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<sst xmlns="http://schemas.openxmlformats.org/spreadsheetml/2006/main" count="85" uniqueCount="63">
  <si>
    <t>XIV Кубок памяти А.Н.Колмогорова</t>
  </si>
  <si>
    <t>Итоги командной олимпиады</t>
  </si>
  <si>
    <t>Старшая группа</t>
  </si>
  <si>
    <t>Команда</t>
  </si>
  <si>
    <t>å</t>
  </si>
  <si>
    <t>Место</t>
  </si>
  <si>
    <t>Ижевск-1</t>
  </si>
  <si>
    <t>1</t>
  </si>
  <si>
    <t>высшая</t>
  </si>
  <si>
    <t xml:space="preserve">Татарстан </t>
  </si>
  <si>
    <t>2</t>
  </si>
  <si>
    <t>Мудрамакитра</t>
  </si>
  <si>
    <t>3-4</t>
  </si>
  <si>
    <t>Магнитогорск-Курган</t>
  </si>
  <si>
    <t>ДваждыДва-1</t>
  </si>
  <si>
    <t>5</t>
  </si>
  <si>
    <t>Омск</t>
  </si>
  <si>
    <t>6-7</t>
  </si>
  <si>
    <t>ДваждыДва-2</t>
  </si>
  <si>
    <t>Нижний Тагил-Екатеринбург</t>
  </si>
  <si>
    <t>8</t>
  </si>
  <si>
    <t>Новосибирск-2</t>
  </si>
  <si>
    <t>9</t>
  </si>
  <si>
    <t>первая</t>
  </si>
  <si>
    <t>Казань</t>
  </si>
  <si>
    <t>10</t>
  </si>
  <si>
    <t>Ижевск-2</t>
  </si>
  <si>
    <t>11</t>
  </si>
  <si>
    <t>Новосибирск-1</t>
  </si>
  <si>
    <t>12</t>
  </si>
  <si>
    <t>Пермь 11</t>
  </si>
  <si>
    <t>13</t>
  </si>
  <si>
    <t>Киров 10-11</t>
  </si>
  <si>
    <t>14</t>
  </si>
  <si>
    <t>Оренбуржье - ЛИОД</t>
  </si>
  <si>
    <t>15</t>
  </si>
  <si>
    <t>Оренбург-Архимед</t>
  </si>
  <si>
    <t>16</t>
  </si>
  <si>
    <t>Пермь-10-11</t>
  </si>
  <si>
    <t>17-18</t>
  </si>
  <si>
    <t>Актобе КТЛ 10-11</t>
  </si>
  <si>
    <t>При равенстве очков рейтинговые места команд определялись жребием.</t>
  </si>
  <si>
    <t>Младшая группа</t>
  </si>
  <si>
    <t>Санкт-Петербург 239 9</t>
  </si>
  <si>
    <t>Татарстан 9</t>
  </si>
  <si>
    <t>Курган ЦДМО-9</t>
  </si>
  <si>
    <t>3</t>
  </si>
  <si>
    <t>Ангарск 8-9</t>
  </si>
  <si>
    <t>4</t>
  </si>
  <si>
    <t>Киров 9-1</t>
  </si>
  <si>
    <t>Нижний Тагил 8-9</t>
  </si>
  <si>
    <t>6</t>
  </si>
  <si>
    <t>Школа Пифагора</t>
  </si>
  <si>
    <t>7</t>
  </si>
  <si>
    <t>Киров 9-2</t>
  </si>
  <si>
    <t>Пермь-9</t>
  </si>
  <si>
    <t>Л2Ш-9-1</t>
  </si>
  <si>
    <t>Юниоры Алматы</t>
  </si>
  <si>
    <t>Пермь 146</t>
  </si>
  <si>
    <t>Барнаул-9</t>
  </si>
  <si>
    <t>КТЛ - Juniors</t>
  </si>
  <si>
    <t>Л2Ш-9-3</t>
  </si>
  <si>
    <t>Л2Ш-9-2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</si>
</sst>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6"/>
      <name val="Arial"/>
      <family val="2"/>
    </font>
    <font>
      <b/>
      <i/>
      <sz val="18"/>
      <name val="Arial"/>
      <family val="2"/>
    </font>
    <font>
      <b/>
      <sz val="12"/>
      <name val="Arial Cyr"/>
      <family val="2"/>
    </font>
    <font>
      <b/>
      <sz val="12"/>
      <name val="Symbol"/>
      <family val="1"/>
    </font>
    <font>
      <i/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7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textRotation="180"/>
    </xf>
    <xf numFmtId="49" fontId="8" fillId="0" borderId="27" xfId="0" applyNumberFormat="1" applyFont="1" applyBorder="1" applyAlignment="1">
      <alignment horizontal="center" vertical="center" textRotation="180"/>
    </xf>
    <xf numFmtId="49" fontId="8" fillId="0" borderId="28" xfId="0" applyNumberFormat="1" applyFont="1" applyBorder="1" applyAlignment="1">
      <alignment horizontal="center" vertical="center" textRotation="180"/>
    </xf>
    <xf numFmtId="0" fontId="9" fillId="0" borderId="0" xfId="0" applyFont="1" applyBorder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 textRotation="180"/>
    </xf>
    <xf numFmtId="49" fontId="8" fillId="0" borderId="27" xfId="0" applyNumberFormat="1" applyFont="1" applyFill="1" applyBorder="1" applyAlignment="1">
      <alignment horizontal="center" vertical="center" textRotation="180"/>
    </xf>
    <xf numFmtId="49" fontId="8" fillId="0" borderId="28" xfId="0" applyNumberFormat="1" applyFont="1" applyFill="1" applyBorder="1" applyAlignment="1">
      <alignment horizontal="center" vertical="center" textRotation="18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Fill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26">
      <selection activeCell="L47" sqref="L47"/>
    </sheetView>
  </sheetViews>
  <sheetFormatPr defaultColWidth="9.00390625" defaultRowHeight="12.75"/>
  <cols>
    <col min="1" max="1" width="35.125" style="0" customWidth="1"/>
    <col min="2" max="9" width="3.75390625" style="0" customWidth="1"/>
    <col min="11" max="11" width="7.75390625" style="0" customWidth="1"/>
    <col min="12" max="12" width="3.25390625" style="0" customWidth="1"/>
  </cols>
  <sheetData>
    <row r="1" spans="1:12" ht="2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3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6.5" thickBo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6.5" thickBot="1">
      <c r="A4" s="1" t="s">
        <v>3</v>
      </c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4">
        <v>7</v>
      </c>
      <c r="I4" s="5">
        <v>8</v>
      </c>
      <c r="J4" s="6" t="s">
        <v>4</v>
      </c>
      <c r="K4" s="7" t="s">
        <v>5</v>
      </c>
      <c r="L4" s="1"/>
    </row>
    <row r="5" spans="1:12" ht="15.75">
      <c r="A5" s="8" t="s">
        <v>6</v>
      </c>
      <c r="B5" s="9">
        <v>7</v>
      </c>
      <c r="C5" s="10">
        <v>7</v>
      </c>
      <c r="D5" s="10">
        <v>7</v>
      </c>
      <c r="E5" s="10">
        <v>7</v>
      </c>
      <c r="F5" s="10">
        <v>6</v>
      </c>
      <c r="G5" s="10">
        <v>7</v>
      </c>
      <c r="H5" s="10">
        <v>7</v>
      </c>
      <c r="I5" s="11">
        <v>0</v>
      </c>
      <c r="J5" s="12">
        <f aca="true" t="shared" si="0" ref="J5:J22">SUM(B5:I5)</f>
        <v>48</v>
      </c>
      <c r="K5" s="13" t="s">
        <v>7</v>
      </c>
      <c r="L5" s="54" t="s">
        <v>8</v>
      </c>
    </row>
    <row r="6" spans="1:12" ht="15.75">
      <c r="A6" s="14" t="s">
        <v>9</v>
      </c>
      <c r="B6" s="15">
        <v>7</v>
      </c>
      <c r="C6" s="16">
        <v>7</v>
      </c>
      <c r="D6" s="16">
        <v>7</v>
      </c>
      <c r="E6" s="16">
        <v>7</v>
      </c>
      <c r="F6" s="16">
        <v>7</v>
      </c>
      <c r="G6" s="16">
        <v>6</v>
      </c>
      <c r="H6" s="16">
        <v>6</v>
      </c>
      <c r="I6" s="17">
        <v>0</v>
      </c>
      <c r="J6" s="18">
        <f t="shared" si="0"/>
        <v>47</v>
      </c>
      <c r="K6" s="19" t="s">
        <v>10</v>
      </c>
      <c r="L6" s="55"/>
    </row>
    <row r="7" spans="1:12" ht="15.75">
      <c r="A7" s="14" t="s">
        <v>11</v>
      </c>
      <c r="B7" s="15">
        <v>7</v>
      </c>
      <c r="C7" s="16">
        <v>7</v>
      </c>
      <c r="D7" s="16">
        <v>7</v>
      </c>
      <c r="E7" s="16">
        <v>7</v>
      </c>
      <c r="F7" s="16">
        <v>7</v>
      </c>
      <c r="G7" s="16">
        <v>0</v>
      </c>
      <c r="H7" s="16">
        <v>7</v>
      </c>
      <c r="I7" s="17">
        <v>0</v>
      </c>
      <c r="J7" s="18">
        <f t="shared" si="0"/>
        <v>42</v>
      </c>
      <c r="K7" s="19" t="s">
        <v>12</v>
      </c>
      <c r="L7" s="55"/>
    </row>
    <row r="8" spans="1:12" ht="15.75">
      <c r="A8" s="14" t="s">
        <v>13</v>
      </c>
      <c r="B8" s="15">
        <v>7</v>
      </c>
      <c r="C8" s="16">
        <v>7</v>
      </c>
      <c r="D8" s="16">
        <v>7</v>
      </c>
      <c r="E8" s="16">
        <v>7</v>
      </c>
      <c r="F8" s="16">
        <v>7</v>
      </c>
      <c r="G8" s="16">
        <v>0</v>
      </c>
      <c r="H8" s="16">
        <v>7</v>
      </c>
      <c r="I8" s="17">
        <v>0</v>
      </c>
      <c r="J8" s="18">
        <f t="shared" si="0"/>
        <v>42</v>
      </c>
      <c r="K8" s="19" t="s">
        <v>12</v>
      </c>
      <c r="L8" s="55"/>
    </row>
    <row r="9" spans="1:12" ht="15.75">
      <c r="A9" s="14" t="s">
        <v>14</v>
      </c>
      <c r="B9" s="15">
        <v>7</v>
      </c>
      <c r="C9" s="16">
        <v>7</v>
      </c>
      <c r="D9" s="16">
        <v>7</v>
      </c>
      <c r="E9" s="16">
        <v>6</v>
      </c>
      <c r="F9" s="16">
        <v>5</v>
      </c>
      <c r="G9" s="16">
        <v>1</v>
      </c>
      <c r="H9" s="16">
        <v>6</v>
      </c>
      <c r="I9" s="17">
        <v>0</v>
      </c>
      <c r="J9" s="18">
        <f t="shared" si="0"/>
        <v>39</v>
      </c>
      <c r="K9" s="19" t="s">
        <v>15</v>
      </c>
      <c r="L9" s="55"/>
    </row>
    <row r="10" spans="1:12" ht="15.75">
      <c r="A10" s="14" t="s">
        <v>16</v>
      </c>
      <c r="B10" s="15">
        <v>7</v>
      </c>
      <c r="C10" s="16">
        <v>7</v>
      </c>
      <c r="D10" s="16">
        <v>7</v>
      </c>
      <c r="E10" s="16">
        <v>6</v>
      </c>
      <c r="F10" s="16">
        <v>0</v>
      </c>
      <c r="G10" s="16">
        <v>0</v>
      </c>
      <c r="H10" s="16">
        <v>7</v>
      </c>
      <c r="I10" s="17">
        <v>0</v>
      </c>
      <c r="J10" s="18">
        <f t="shared" si="0"/>
        <v>34</v>
      </c>
      <c r="K10" s="19" t="s">
        <v>17</v>
      </c>
      <c r="L10" s="55"/>
    </row>
    <row r="11" spans="1:12" ht="15.75">
      <c r="A11" s="14" t="s">
        <v>18</v>
      </c>
      <c r="B11" s="15">
        <v>7</v>
      </c>
      <c r="C11" s="16">
        <v>7</v>
      </c>
      <c r="D11" s="16">
        <v>7</v>
      </c>
      <c r="E11" s="16">
        <v>7</v>
      </c>
      <c r="F11" s="16">
        <v>6</v>
      </c>
      <c r="G11" s="16">
        <v>0</v>
      </c>
      <c r="H11" s="16">
        <v>0</v>
      </c>
      <c r="I11" s="17">
        <v>0</v>
      </c>
      <c r="J11" s="18">
        <f t="shared" si="0"/>
        <v>34</v>
      </c>
      <c r="K11" s="19" t="s">
        <v>17</v>
      </c>
      <c r="L11" s="55"/>
    </row>
    <row r="12" spans="1:12" ht="16.5" thickBot="1">
      <c r="A12" s="20" t="s">
        <v>19</v>
      </c>
      <c r="B12" s="21">
        <v>7</v>
      </c>
      <c r="C12" s="22">
        <v>7</v>
      </c>
      <c r="D12" s="22">
        <v>7</v>
      </c>
      <c r="E12" s="22">
        <v>7</v>
      </c>
      <c r="F12" s="22">
        <v>0</v>
      </c>
      <c r="G12" s="22">
        <v>0</v>
      </c>
      <c r="H12" s="22">
        <v>1</v>
      </c>
      <c r="I12" s="23">
        <v>0</v>
      </c>
      <c r="J12" s="24">
        <f t="shared" si="0"/>
        <v>29</v>
      </c>
      <c r="K12" s="25" t="s">
        <v>20</v>
      </c>
      <c r="L12" s="56"/>
    </row>
    <row r="13" spans="1:12" ht="15.75">
      <c r="A13" s="8" t="s">
        <v>21</v>
      </c>
      <c r="B13" s="9">
        <v>7</v>
      </c>
      <c r="C13" s="10">
        <v>7</v>
      </c>
      <c r="D13" s="10">
        <v>7</v>
      </c>
      <c r="E13" s="10">
        <v>5</v>
      </c>
      <c r="F13" s="10">
        <v>0</v>
      </c>
      <c r="G13" s="10">
        <v>0</v>
      </c>
      <c r="H13" s="10">
        <v>0</v>
      </c>
      <c r="I13" s="11">
        <v>0</v>
      </c>
      <c r="J13" s="12">
        <f t="shared" si="0"/>
        <v>26</v>
      </c>
      <c r="K13" s="13" t="s">
        <v>22</v>
      </c>
      <c r="L13" s="54" t="s">
        <v>23</v>
      </c>
    </row>
    <row r="14" spans="1:12" ht="15.75">
      <c r="A14" s="14" t="s">
        <v>24</v>
      </c>
      <c r="B14" s="15">
        <v>7</v>
      </c>
      <c r="C14" s="16">
        <v>0</v>
      </c>
      <c r="D14" s="16">
        <v>7</v>
      </c>
      <c r="E14" s="16">
        <v>0</v>
      </c>
      <c r="F14" s="16">
        <v>0</v>
      </c>
      <c r="G14" s="16">
        <v>0</v>
      </c>
      <c r="H14" s="16">
        <v>7</v>
      </c>
      <c r="I14" s="17">
        <v>0</v>
      </c>
      <c r="J14" s="18">
        <f t="shared" si="0"/>
        <v>21</v>
      </c>
      <c r="K14" s="19" t="s">
        <v>25</v>
      </c>
      <c r="L14" s="55"/>
    </row>
    <row r="15" spans="1:12" ht="15.75">
      <c r="A15" s="14" t="s">
        <v>26</v>
      </c>
      <c r="B15" s="15">
        <v>7</v>
      </c>
      <c r="C15" s="16">
        <v>7</v>
      </c>
      <c r="D15" s="16">
        <v>2</v>
      </c>
      <c r="E15" s="16">
        <v>3</v>
      </c>
      <c r="F15" s="16">
        <v>0</v>
      </c>
      <c r="G15" s="16">
        <v>0</v>
      </c>
      <c r="H15" s="16">
        <v>1</v>
      </c>
      <c r="I15" s="17">
        <v>0</v>
      </c>
      <c r="J15" s="18">
        <f t="shared" si="0"/>
        <v>20</v>
      </c>
      <c r="K15" s="19" t="s">
        <v>27</v>
      </c>
      <c r="L15" s="55"/>
    </row>
    <row r="16" spans="1:12" ht="15.75">
      <c r="A16" s="14" t="s">
        <v>28</v>
      </c>
      <c r="B16" s="15">
        <v>7</v>
      </c>
      <c r="C16" s="16">
        <v>7</v>
      </c>
      <c r="D16" s="16">
        <v>3</v>
      </c>
      <c r="E16" s="16">
        <v>1</v>
      </c>
      <c r="F16" s="16">
        <v>0</v>
      </c>
      <c r="G16" s="16">
        <v>0</v>
      </c>
      <c r="H16" s="16">
        <v>1</v>
      </c>
      <c r="I16" s="17">
        <v>0</v>
      </c>
      <c r="J16" s="18">
        <f t="shared" si="0"/>
        <v>19</v>
      </c>
      <c r="K16" s="19" t="s">
        <v>29</v>
      </c>
      <c r="L16" s="55"/>
    </row>
    <row r="17" spans="1:12" ht="15.75">
      <c r="A17" s="14" t="s">
        <v>30</v>
      </c>
      <c r="B17" s="15">
        <v>7</v>
      </c>
      <c r="C17" s="16">
        <v>0</v>
      </c>
      <c r="D17" s="16">
        <v>7</v>
      </c>
      <c r="E17" s="16">
        <v>3</v>
      </c>
      <c r="F17" s="16">
        <v>0</v>
      </c>
      <c r="G17" s="16">
        <v>0</v>
      </c>
      <c r="H17" s="16">
        <v>1</v>
      </c>
      <c r="I17" s="17">
        <v>0</v>
      </c>
      <c r="J17" s="18">
        <f t="shared" si="0"/>
        <v>18</v>
      </c>
      <c r="K17" s="19" t="s">
        <v>31</v>
      </c>
      <c r="L17" s="55"/>
    </row>
    <row r="18" spans="1:12" ht="15.75">
      <c r="A18" s="14" t="s">
        <v>32</v>
      </c>
      <c r="B18" s="15">
        <v>7</v>
      </c>
      <c r="C18" s="16">
        <v>0</v>
      </c>
      <c r="D18" s="16">
        <v>7</v>
      </c>
      <c r="E18" s="16">
        <v>2</v>
      </c>
      <c r="F18" s="16">
        <v>0</v>
      </c>
      <c r="G18" s="16">
        <v>0</v>
      </c>
      <c r="H18" s="16">
        <v>0</v>
      </c>
      <c r="I18" s="17">
        <v>0</v>
      </c>
      <c r="J18" s="18">
        <f t="shared" si="0"/>
        <v>16</v>
      </c>
      <c r="K18" s="19" t="s">
        <v>33</v>
      </c>
      <c r="L18" s="55"/>
    </row>
    <row r="19" spans="1:12" ht="15.75">
      <c r="A19" s="14" t="s">
        <v>34</v>
      </c>
      <c r="B19" s="15">
        <v>7</v>
      </c>
      <c r="C19" s="16">
        <v>0</v>
      </c>
      <c r="D19" s="16">
        <v>7</v>
      </c>
      <c r="E19" s="16">
        <v>0</v>
      </c>
      <c r="F19" s="16">
        <v>0</v>
      </c>
      <c r="G19" s="16">
        <v>0</v>
      </c>
      <c r="H19" s="16">
        <v>0</v>
      </c>
      <c r="I19" s="17">
        <v>0</v>
      </c>
      <c r="J19" s="18">
        <f t="shared" si="0"/>
        <v>14</v>
      </c>
      <c r="K19" s="19" t="s">
        <v>35</v>
      </c>
      <c r="L19" s="55"/>
    </row>
    <row r="20" spans="1:12" ht="15.75">
      <c r="A20" s="14" t="s">
        <v>36</v>
      </c>
      <c r="B20" s="15">
        <v>7</v>
      </c>
      <c r="C20" s="16">
        <v>0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7">
        <v>0</v>
      </c>
      <c r="J20" s="18">
        <f t="shared" si="0"/>
        <v>8</v>
      </c>
      <c r="K20" s="26" t="s">
        <v>37</v>
      </c>
      <c r="L20" s="55"/>
    </row>
    <row r="21" spans="1:12" ht="15.75">
      <c r="A21" s="14" t="s">
        <v>38</v>
      </c>
      <c r="B21" s="15">
        <v>7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7">
        <v>0</v>
      </c>
      <c r="J21" s="18">
        <f t="shared" si="0"/>
        <v>7</v>
      </c>
      <c r="K21" s="26" t="s">
        <v>39</v>
      </c>
      <c r="L21" s="55"/>
    </row>
    <row r="22" spans="1:12" ht="16.5" thickBot="1">
      <c r="A22" s="20" t="s">
        <v>40</v>
      </c>
      <c r="B22" s="21">
        <v>7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3">
        <v>0</v>
      </c>
      <c r="J22" s="24">
        <f t="shared" si="0"/>
        <v>7</v>
      </c>
      <c r="K22" s="25" t="s">
        <v>39</v>
      </c>
      <c r="L22" s="56"/>
    </row>
    <row r="23" spans="1:12" ht="12.75">
      <c r="A23" s="53" t="s">
        <v>41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2" ht="20.25">
      <c r="A24" s="57" t="s">
        <v>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23.25">
      <c r="A25" s="58" t="s">
        <v>1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16.5" thickBot="1">
      <c r="A26" s="49" t="s">
        <v>42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6.5" thickBot="1">
      <c r="A27" s="27"/>
      <c r="B27" s="28">
        <v>1</v>
      </c>
      <c r="C27" s="29">
        <v>2</v>
      </c>
      <c r="D27" s="29">
        <v>3</v>
      </c>
      <c r="E27" s="29">
        <v>4</v>
      </c>
      <c r="F27" s="29">
        <v>5</v>
      </c>
      <c r="G27" s="29">
        <v>6</v>
      </c>
      <c r="H27" s="29">
        <v>7</v>
      </c>
      <c r="I27" s="30">
        <v>8</v>
      </c>
      <c r="J27" s="31" t="s">
        <v>4</v>
      </c>
      <c r="K27" s="32" t="s">
        <v>5</v>
      </c>
      <c r="L27" s="32"/>
    </row>
    <row r="28" spans="1:12" ht="15.75">
      <c r="A28" s="8" t="s">
        <v>43</v>
      </c>
      <c r="B28" s="33">
        <v>7</v>
      </c>
      <c r="C28" s="34">
        <v>7</v>
      </c>
      <c r="D28" s="34">
        <v>7</v>
      </c>
      <c r="E28" s="34">
        <v>7</v>
      </c>
      <c r="F28" s="34">
        <v>7</v>
      </c>
      <c r="G28" s="34">
        <v>7</v>
      </c>
      <c r="H28" s="34">
        <v>7</v>
      </c>
      <c r="I28" s="35">
        <v>7</v>
      </c>
      <c r="J28" s="36">
        <f aca="true" t="shared" si="1" ref="J28:J43">SUM(B28:I28)</f>
        <v>56</v>
      </c>
      <c r="K28" s="37" t="s">
        <v>7</v>
      </c>
      <c r="L28" s="50" t="s">
        <v>8</v>
      </c>
    </row>
    <row r="29" spans="1:12" ht="15.75">
      <c r="A29" s="14" t="s">
        <v>44</v>
      </c>
      <c r="B29" s="38">
        <v>7</v>
      </c>
      <c r="C29" s="39">
        <v>7</v>
      </c>
      <c r="D29" s="39">
        <v>7</v>
      </c>
      <c r="E29" s="39">
        <v>7</v>
      </c>
      <c r="F29" s="39">
        <v>7</v>
      </c>
      <c r="G29" s="39">
        <v>7</v>
      </c>
      <c r="H29" s="39">
        <v>0</v>
      </c>
      <c r="I29" s="40">
        <v>7</v>
      </c>
      <c r="J29" s="41">
        <f t="shared" si="1"/>
        <v>49</v>
      </c>
      <c r="K29" s="42" t="s">
        <v>10</v>
      </c>
      <c r="L29" s="51"/>
    </row>
    <row r="30" spans="1:12" ht="15.75">
      <c r="A30" s="14" t="s">
        <v>45</v>
      </c>
      <c r="B30" s="38">
        <v>7</v>
      </c>
      <c r="C30" s="39">
        <v>7</v>
      </c>
      <c r="D30" s="39">
        <v>7</v>
      </c>
      <c r="E30" s="39">
        <v>7</v>
      </c>
      <c r="F30" s="39">
        <v>7</v>
      </c>
      <c r="G30" s="39">
        <v>7</v>
      </c>
      <c r="H30" s="39">
        <v>2</v>
      </c>
      <c r="I30" s="40">
        <v>2</v>
      </c>
      <c r="J30" s="41">
        <f t="shared" si="1"/>
        <v>46</v>
      </c>
      <c r="K30" s="42" t="s">
        <v>46</v>
      </c>
      <c r="L30" s="51"/>
    </row>
    <row r="31" spans="1:12" ht="15.75">
      <c r="A31" s="14" t="s">
        <v>47</v>
      </c>
      <c r="B31" s="38">
        <v>7</v>
      </c>
      <c r="C31" s="39">
        <v>7</v>
      </c>
      <c r="D31" s="39">
        <v>7</v>
      </c>
      <c r="E31" s="39">
        <v>7</v>
      </c>
      <c r="F31" s="39">
        <v>7</v>
      </c>
      <c r="G31" s="39">
        <v>7</v>
      </c>
      <c r="H31" s="39">
        <v>0</v>
      </c>
      <c r="I31" s="40">
        <v>3</v>
      </c>
      <c r="J31" s="41">
        <f t="shared" si="1"/>
        <v>45</v>
      </c>
      <c r="K31" s="42" t="s">
        <v>48</v>
      </c>
      <c r="L31" s="51"/>
    </row>
    <row r="32" spans="1:12" ht="15.75">
      <c r="A32" s="14" t="s">
        <v>49</v>
      </c>
      <c r="B32" s="38">
        <v>7</v>
      </c>
      <c r="C32" s="39">
        <v>7</v>
      </c>
      <c r="D32" s="39">
        <v>7</v>
      </c>
      <c r="E32" s="39">
        <v>7</v>
      </c>
      <c r="F32" s="39">
        <v>7</v>
      </c>
      <c r="G32" s="39">
        <v>7</v>
      </c>
      <c r="H32" s="39">
        <v>0</v>
      </c>
      <c r="I32" s="40">
        <v>1</v>
      </c>
      <c r="J32" s="41">
        <f t="shared" si="1"/>
        <v>43</v>
      </c>
      <c r="K32" s="42" t="s">
        <v>15</v>
      </c>
      <c r="L32" s="51"/>
    </row>
    <row r="33" spans="1:12" ht="15.75">
      <c r="A33" s="43" t="s">
        <v>50</v>
      </c>
      <c r="B33" s="38">
        <v>7</v>
      </c>
      <c r="C33" s="39">
        <v>7</v>
      </c>
      <c r="D33" s="39">
        <v>7</v>
      </c>
      <c r="E33" s="39">
        <v>7</v>
      </c>
      <c r="F33" s="39">
        <v>7</v>
      </c>
      <c r="G33" s="39">
        <v>7</v>
      </c>
      <c r="H33" s="39">
        <v>0</v>
      </c>
      <c r="I33" s="40">
        <v>0</v>
      </c>
      <c r="J33" s="41">
        <f t="shared" si="1"/>
        <v>42</v>
      </c>
      <c r="K33" s="42" t="s">
        <v>51</v>
      </c>
      <c r="L33" s="51"/>
    </row>
    <row r="34" spans="1:12" ht="15.75">
      <c r="A34" s="60" t="s">
        <v>52</v>
      </c>
      <c r="B34" s="61">
        <v>7</v>
      </c>
      <c r="C34" s="62">
        <v>6</v>
      </c>
      <c r="D34" s="62">
        <v>7</v>
      </c>
      <c r="E34" s="62">
        <v>7</v>
      </c>
      <c r="F34" s="62">
        <v>7</v>
      </c>
      <c r="G34" s="62">
        <v>7</v>
      </c>
      <c r="H34" s="62">
        <v>0</v>
      </c>
      <c r="I34" s="63">
        <v>0</v>
      </c>
      <c r="J34" s="64">
        <f t="shared" si="1"/>
        <v>41</v>
      </c>
      <c r="K34" s="65" t="s">
        <v>53</v>
      </c>
      <c r="L34" s="51"/>
    </row>
    <row r="35" spans="1:12" ht="16.5" thickBot="1">
      <c r="A35" s="20" t="s">
        <v>55</v>
      </c>
      <c r="B35" s="44">
        <v>7</v>
      </c>
      <c r="C35" s="45">
        <v>7</v>
      </c>
      <c r="D35" s="45">
        <v>0</v>
      </c>
      <c r="E35" s="45">
        <v>7</v>
      </c>
      <c r="F35" s="45">
        <v>7</v>
      </c>
      <c r="G35" s="45">
        <v>7</v>
      </c>
      <c r="H35" s="45">
        <v>0</v>
      </c>
      <c r="I35" s="46">
        <v>0</v>
      </c>
      <c r="J35" s="47">
        <f>SUM(B35:I35)</f>
        <v>35</v>
      </c>
      <c r="K35" s="48" t="s">
        <v>22</v>
      </c>
      <c r="L35" s="52"/>
    </row>
    <row r="36" spans="1:12" ht="15.75">
      <c r="A36" s="8" t="s">
        <v>54</v>
      </c>
      <c r="B36" s="33">
        <v>7</v>
      </c>
      <c r="C36" s="34">
        <v>7</v>
      </c>
      <c r="D36" s="34">
        <v>7</v>
      </c>
      <c r="E36" s="34">
        <v>3</v>
      </c>
      <c r="F36" s="34">
        <v>6</v>
      </c>
      <c r="G36" s="34">
        <v>7</v>
      </c>
      <c r="H36" s="34">
        <v>0</v>
      </c>
      <c r="I36" s="35">
        <v>0</v>
      </c>
      <c r="J36" s="36">
        <f>SUM(B36:I36)</f>
        <v>37</v>
      </c>
      <c r="K36" s="37" t="s">
        <v>20</v>
      </c>
      <c r="L36" s="50" t="s">
        <v>23</v>
      </c>
    </row>
    <row r="37" spans="1:12" ht="15.75">
      <c r="A37" s="66" t="s">
        <v>56</v>
      </c>
      <c r="B37" s="67">
        <v>7</v>
      </c>
      <c r="C37" s="68">
        <v>7</v>
      </c>
      <c r="D37" s="68">
        <v>5</v>
      </c>
      <c r="E37" s="68">
        <v>7</v>
      </c>
      <c r="F37" s="68">
        <v>2</v>
      </c>
      <c r="G37" s="68">
        <v>6</v>
      </c>
      <c r="H37" s="68">
        <v>0</v>
      </c>
      <c r="I37" s="69">
        <v>0</v>
      </c>
      <c r="J37" s="70">
        <f t="shared" si="1"/>
        <v>34</v>
      </c>
      <c r="K37" s="71" t="s">
        <v>25</v>
      </c>
      <c r="L37" s="51"/>
    </row>
    <row r="38" spans="1:12" ht="15.75">
      <c r="A38" s="14" t="s">
        <v>57</v>
      </c>
      <c r="B38" s="38">
        <v>7</v>
      </c>
      <c r="C38" s="39">
        <v>7</v>
      </c>
      <c r="D38" s="39">
        <v>7</v>
      </c>
      <c r="E38" s="39">
        <v>5</v>
      </c>
      <c r="F38" s="39">
        <v>7</v>
      </c>
      <c r="G38" s="39">
        <v>0</v>
      </c>
      <c r="H38" s="39">
        <v>0</v>
      </c>
      <c r="I38" s="40">
        <v>0</v>
      </c>
      <c r="J38" s="41">
        <f t="shared" si="1"/>
        <v>33</v>
      </c>
      <c r="K38" s="42" t="s">
        <v>27</v>
      </c>
      <c r="L38" s="51"/>
    </row>
    <row r="39" spans="1:12" ht="15.75">
      <c r="A39" s="14" t="s">
        <v>58</v>
      </c>
      <c r="B39" s="38">
        <v>7</v>
      </c>
      <c r="C39" s="39">
        <v>7</v>
      </c>
      <c r="D39" s="39">
        <v>7</v>
      </c>
      <c r="E39" s="39">
        <v>7</v>
      </c>
      <c r="F39" s="39">
        <v>2</v>
      </c>
      <c r="G39" s="39">
        <v>0</v>
      </c>
      <c r="H39" s="39">
        <v>0</v>
      </c>
      <c r="I39" s="40">
        <v>2</v>
      </c>
      <c r="J39" s="41">
        <f t="shared" si="1"/>
        <v>32</v>
      </c>
      <c r="K39" s="42" t="s">
        <v>29</v>
      </c>
      <c r="L39" s="51"/>
    </row>
    <row r="40" spans="1:12" ht="15.75">
      <c r="A40" s="14" t="s">
        <v>59</v>
      </c>
      <c r="B40" s="38">
        <v>7</v>
      </c>
      <c r="C40" s="39">
        <v>7</v>
      </c>
      <c r="D40" s="39">
        <v>7</v>
      </c>
      <c r="E40" s="39">
        <v>0</v>
      </c>
      <c r="F40" s="39">
        <v>2</v>
      </c>
      <c r="G40" s="39">
        <v>4</v>
      </c>
      <c r="H40" s="39">
        <v>0</v>
      </c>
      <c r="I40" s="40">
        <v>0</v>
      </c>
      <c r="J40" s="41">
        <f t="shared" si="1"/>
        <v>27</v>
      </c>
      <c r="K40" s="42" t="s">
        <v>31</v>
      </c>
      <c r="L40" s="51"/>
    </row>
    <row r="41" spans="1:12" ht="15.75">
      <c r="A41" s="14" t="s">
        <v>60</v>
      </c>
      <c r="B41" s="38">
        <v>7</v>
      </c>
      <c r="C41" s="39">
        <v>6</v>
      </c>
      <c r="D41" s="39">
        <v>7</v>
      </c>
      <c r="E41" s="39">
        <v>0</v>
      </c>
      <c r="F41" s="39">
        <v>2</v>
      </c>
      <c r="G41" s="39">
        <v>1</v>
      </c>
      <c r="H41" s="39">
        <v>0</v>
      </c>
      <c r="I41" s="40">
        <v>0</v>
      </c>
      <c r="J41" s="41">
        <f t="shared" si="1"/>
        <v>23</v>
      </c>
      <c r="K41" s="42" t="s">
        <v>33</v>
      </c>
      <c r="L41" s="51"/>
    </row>
    <row r="42" spans="1:12" ht="15.75">
      <c r="A42" s="43" t="s">
        <v>61</v>
      </c>
      <c r="B42" s="38">
        <v>7</v>
      </c>
      <c r="C42" s="39">
        <v>7</v>
      </c>
      <c r="D42" s="39">
        <v>0</v>
      </c>
      <c r="E42" s="39">
        <v>0</v>
      </c>
      <c r="F42" s="39">
        <v>2</v>
      </c>
      <c r="G42" s="39">
        <v>0</v>
      </c>
      <c r="H42" s="39">
        <v>0</v>
      </c>
      <c r="I42" s="40">
        <v>0</v>
      </c>
      <c r="J42" s="41">
        <f t="shared" si="1"/>
        <v>16</v>
      </c>
      <c r="K42" s="42" t="s">
        <v>35</v>
      </c>
      <c r="L42" s="51"/>
    </row>
    <row r="43" spans="1:12" ht="16.5" thickBot="1">
      <c r="A43" s="20" t="s">
        <v>62</v>
      </c>
      <c r="B43" s="44">
        <v>7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6">
        <v>0</v>
      </c>
      <c r="J43" s="47">
        <f t="shared" si="1"/>
        <v>7</v>
      </c>
      <c r="K43" s="48" t="s">
        <v>37</v>
      </c>
      <c r="L43" s="52"/>
    </row>
    <row r="44" spans="1:12" ht="12.75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</row>
  </sheetData>
  <mergeCells count="12">
    <mergeCell ref="A1:L1"/>
    <mergeCell ref="A2:L2"/>
    <mergeCell ref="A3:L3"/>
    <mergeCell ref="L5:L12"/>
    <mergeCell ref="L13:L22"/>
    <mergeCell ref="A23:L23"/>
    <mergeCell ref="A24:L24"/>
    <mergeCell ref="A25:L25"/>
    <mergeCell ref="A26:L26"/>
    <mergeCell ref="L28:L35"/>
    <mergeCell ref="L36:L43"/>
    <mergeCell ref="A44:L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2010-11-29T19:24:39Z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