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9720" windowHeight="5700" activeTab="0"/>
  </bookViews>
  <sheets>
    <sheet name="Командная" sheetId="1" r:id="rId1"/>
  </sheets>
  <definedNames>
    <definedName name="_xlnm.Print_Area" localSheetId="0">'Командная'!$A$1:$L$25</definedName>
  </definedNames>
  <calcPr fullCalcOnLoad="1"/>
</workbook>
</file>

<file path=xl/sharedStrings.xml><?xml version="1.0" encoding="utf-8"?>
<sst xmlns="http://schemas.openxmlformats.org/spreadsheetml/2006/main" count="76" uniqueCount="69">
  <si>
    <t>Команда</t>
  </si>
  <si>
    <t>Место</t>
  </si>
  <si>
    <t>Старшая группа</t>
  </si>
  <si>
    <t>При равенстве очков рейтинговые места команд определялись жребием.</t>
  </si>
  <si>
    <t>Младшая группа</t>
  </si>
  <si>
    <t>Итоги командной олимпиады</t>
  </si>
  <si>
    <t>Группа "Старт"</t>
  </si>
  <si>
    <t>Ульяновск</t>
  </si>
  <si>
    <t>Оренбург</t>
  </si>
  <si>
    <t>Курган-7</t>
  </si>
  <si>
    <t>Курган-6</t>
  </si>
  <si>
    <t>Курган-8</t>
  </si>
  <si>
    <t>Екатеринбург 7</t>
  </si>
  <si>
    <t>Набережные Челны 8-2</t>
  </si>
  <si>
    <t>Набережные Челны 8-1</t>
  </si>
  <si>
    <t>Ижевск 29-6</t>
  </si>
  <si>
    <t>å</t>
  </si>
  <si>
    <t>XXIX Уральский турнир юных математиков</t>
  </si>
  <si>
    <t>Альметьевск</t>
  </si>
  <si>
    <t>Барнаул III</t>
  </si>
  <si>
    <t>Барнаул I</t>
  </si>
  <si>
    <t>Барнаул II</t>
  </si>
  <si>
    <t>Ижевск 30-6</t>
  </si>
  <si>
    <t>Ижевск 30-8</t>
  </si>
  <si>
    <t>Ижевск сб-6</t>
  </si>
  <si>
    <t>Интеграл (Альметьевск)</t>
  </si>
  <si>
    <t>Эврика (Харьков)</t>
  </si>
  <si>
    <t>Иркутск-1</t>
  </si>
  <si>
    <t>Иркутск-2</t>
  </si>
  <si>
    <t>Казань 8-1</t>
  </si>
  <si>
    <t>Казань 6а</t>
  </si>
  <si>
    <t>Казань 6б</t>
  </si>
  <si>
    <t>Казань 7</t>
  </si>
  <si>
    <t>Казань 8-2</t>
  </si>
  <si>
    <t>Келешек (Алматы)</t>
  </si>
  <si>
    <t>Киров 8-1</t>
  </si>
  <si>
    <t>Киров 8-2</t>
  </si>
  <si>
    <t>Киров 7-1</t>
  </si>
  <si>
    <t>Киров 7-2</t>
  </si>
  <si>
    <t>Киров 6-1</t>
  </si>
  <si>
    <t>Киров 6-2</t>
  </si>
  <si>
    <t>Киров 5</t>
  </si>
  <si>
    <t>Москва Л2Ш-6</t>
  </si>
  <si>
    <t>Красноярск-7</t>
  </si>
  <si>
    <t>Москва Л2Ш-7</t>
  </si>
  <si>
    <t>Бугульма лицей 2</t>
  </si>
  <si>
    <t>Челябинск лицей 31</t>
  </si>
  <si>
    <t xml:space="preserve">СПбГДТЮ </t>
  </si>
  <si>
    <t>Магнитогорск 8</t>
  </si>
  <si>
    <t>Москва Л2Ш-8-1</t>
  </si>
  <si>
    <t>Москва Л2Ш-8-2</t>
  </si>
  <si>
    <t>Набережные Челны-6</t>
  </si>
  <si>
    <t>Нижнекамск 7</t>
  </si>
  <si>
    <t>Нижнекамск 8</t>
  </si>
  <si>
    <t>Нижний Тагил 8</t>
  </si>
  <si>
    <t>Нижний Тагил 6</t>
  </si>
  <si>
    <t>Озёрск</t>
  </si>
  <si>
    <t>Омск-8</t>
  </si>
  <si>
    <t>Омск-7</t>
  </si>
  <si>
    <t>Пермь 9-8</t>
  </si>
  <si>
    <t>Пермь 9-6-1</t>
  </si>
  <si>
    <t>Пермь 9-6-2</t>
  </si>
  <si>
    <t>Пермь 9-7-1</t>
  </si>
  <si>
    <t>Пермь 9-7-2</t>
  </si>
  <si>
    <t>СПб 239-8</t>
  </si>
  <si>
    <t xml:space="preserve">Саров </t>
  </si>
  <si>
    <t>Фрактал (СПб)</t>
  </si>
  <si>
    <t>Сборная</t>
  </si>
  <si>
    <t>Самара-Киров-6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</si>
</sst>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13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i/>
      <sz val="12"/>
      <name val="Arial"/>
      <family val="2"/>
    </font>
    <font>
      <b/>
      <i/>
      <sz val="18"/>
      <name val="Arial"/>
      <family val="2"/>
    </font>
    <font>
      <b/>
      <sz val="12"/>
      <name val="Symbol"/>
      <family val="1"/>
    </font>
    <font>
      <sz val="12"/>
      <name val="Arial Cyr"/>
      <family val="2"/>
    </font>
    <font>
      <i/>
      <sz val="10"/>
      <name val="Arial Cyr"/>
      <family val="2"/>
    </font>
    <font>
      <i/>
      <sz val="12"/>
      <name val="Arial Cyr"/>
      <family val="0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textRotation="180"/>
    </xf>
    <xf numFmtId="49" fontId="10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 vertical="center" textRotation="180"/>
    </xf>
    <xf numFmtId="49" fontId="10" fillId="0" borderId="7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 vertical="center" textRotation="180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textRotation="90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49" fontId="10" fillId="0" borderId="18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2" fillId="0" borderId="20" xfId="0" applyFont="1" applyBorder="1" applyAlignment="1">
      <alignment/>
    </xf>
    <xf numFmtId="0" fontId="4" fillId="0" borderId="7" xfId="0" applyFont="1" applyFill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textRotation="180"/>
    </xf>
    <xf numFmtId="49" fontId="2" fillId="0" borderId="22" xfId="0" applyNumberFormat="1" applyFont="1" applyFill="1" applyBorder="1" applyAlignment="1">
      <alignment horizontal="center" vertical="center" textRotation="180"/>
    </xf>
    <xf numFmtId="0" fontId="0" fillId="0" borderId="23" xfId="0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 vertical="center" textRotation="180"/>
    </xf>
    <xf numFmtId="49" fontId="2" fillId="0" borderId="25" xfId="0" applyNumberFormat="1" applyFont="1" applyFill="1" applyBorder="1" applyAlignment="1">
      <alignment horizontal="center" vertical="center" textRotation="180"/>
    </xf>
    <xf numFmtId="49" fontId="2" fillId="0" borderId="26" xfId="0" applyNumberFormat="1" applyFont="1" applyFill="1" applyBorder="1" applyAlignment="1">
      <alignment horizontal="center" vertical="center" textRotation="180"/>
    </xf>
    <xf numFmtId="0" fontId="9" fillId="0" borderId="27" xfId="0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49" fontId="10" fillId="0" borderId="28" xfId="0" applyNumberFormat="1" applyFont="1" applyBorder="1" applyAlignment="1">
      <alignment horizontal="center"/>
    </xf>
    <xf numFmtId="49" fontId="10" fillId="0" borderId="29" xfId="0" applyNumberFormat="1" applyFont="1" applyBorder="1" applyAlignment="1">
      <alignment horizontal="center"/>
    </xf>
    <xf numFmtId="49" fontId="10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0" fillId="0" borderId="32" xfId="0" applyNumberFormat="1" applyFont="1" applyBorder="1" applyAlignment="1">
      <alignment horizontal="center"/>
    </xf>
    <xf numFmtId="49" fontId="10" fillId="0" borderId="33" xfId="0" applyNumberFormat="1" applyFont="1" applyFill="1" applyBorder="1" applyAlignment="1">
      <alignment horizontal="center"/>
    </xf>
    <xf numFmtId="49" fontId="10" fillId="0" borderId="34" xfId="0" applyNumberFormat="1" applyFont="1" applyFill="1" applyBorder="1" applyAlignment="1">
      <alignment horizontal="center"/>
    </xf>
    <xf numFmtId="49" fontId="10" fillId="0" borderId="35" xfId="0" applyNumberFormat="1" applyFont="1" applyFill="1" applyBorder="1" applyAlignment="1">
      <alignment horizontal="center"/>
    </xf>
    <xf numFmtId="49" fontId="10" fillId="0" borderId="36" xfId="0" applyNumberFormat="1" applyFont="1" applyFill="1" applyBorder="1" applyAlignment="1">
      <alignment horizontal="center"/>
    </xf>
    <xf numFmtId="49" fontId="10" fillId="0" borderId="37" xfId="0" applyNumberFormat="1" applyFont="1" applyFill="1" applyBorder="1" applyAlignment="1">
      <alignment horizontal="center"/>
    </xf>
    <xf numFmtId="49" fontId="10" fillId="0" borderId="38" xfId="0" applyNumberFormat="1" applyFont="1" applyFill="1" applyBorder="1" applyAlignment="1">
      <alignment horizontal="center"/>
    </xf>
    <xf numFmtId="49" fontId="10" fillId="0" borderId="39" xfId="0" applyNumberFormat="1" applyFont="1" applyFill="1" applyBorder="1" applyAlignment="1">
      <alignment horizontal="center"/>
    </xf>
    <xf numFmtId="49" fontId="10" fillId="0" borderId="40" xfId="0" applyNumberFormat="1" applyFont="1" applyFill="1" applyBorder="1" applyAlignment="1">
      <alignment horizontal="center"/>
    </xf>
    <xf numFmtId="49" fontId="10" fillId="0" borderId="41" xfId="0" applyNumberFormat="1" applyFont="1" applyFill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1" fontId="12" fillId="0" borderId="44" xfId="0" applyNumberFormat="1" applyFont="1" applyFill="1" applyBorder="1" applyAlignment="1">
      <alignment horizontal="left"/>
    </xf>
    <xf numFmtId="1" fontId="12" fillId="0" borderId="18" xfId="0" applyNumberFormat="1" applyFont="1" applyFill="1" applyBorder="1" applyAlignment="1">
      <alignment horizontal="left"/>
    </xf>
    <xf numFmtId="0" fontId="0" fillId="0" borderId="15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1" fontId="12" fillId="0" borderId="19" xfId="0" applyNumberFormat="1" applyFont="1" applyFill="1" applyBorder="1" applyAlignment="1">
      <alignment horizontal="left"/>
    </xf>
    <xf numFmtId="0" fontId="0" fillId="0" borderId="45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1" fontId="12" fillId="0" borderId="21" xfId="0" applyNumberFormat="1" applyFont="1" applyFill="1" applyBorder="1" applyAlignment="1">
      <alignment horizontal="left"/>
    </xf>
    <xf numFmtId="1" fontId="12" fillId="0" borderId="26" xfId="0" applyNumberFormat="1" applyFont="1" applyFill="1" applyBorder="1" applyAlignment="1">
      <alignment horizontal="left"/>
    </xf>
    <xf numFmtId="49" fontId="10" fillId="0" borderId="24" xfId="0" applyNumberFormat="1" applyFont="1" applyBorder="1" applyAlignment="1">
      <alignment horizontal="center"/>
    </xf>
    <xf numFmtId="49" fontId="10" fillId="0" borderId="43" xfId="0" applyNumberFormat="1" applyFont="1" applyBorder="1" applyAlignment="1">
      <alignment horizontal="center"/>
    </xf>
    <xf numFmtId="49" fontId="10" fillId="0" borderId="26" xfId="0" applyNumberFormat="1" applyFont="1" applyBorder="1" applyAlignment="1">
      <alignment horizontal="center"/>
    </xf>
    <xf numFmtId="1" fontId="12" fillId="0" borderId="44" xfId="0" applyNumberFormat="1" applyFont="1" applyBorder="1" applyAlignment="1">
      <alignment horizontal="left"/>
    </xf>
    <xf numFmtId="1" fontId="12" fillId="0" borderId="18" xfId="0" applyNumberFormat="1" applyFont="1" applyBorder="1" applyAlignment="1">
      <alignment horizontal="left"/>
    </xf>
    <xf numFmtId="49" fontId="12" fillId="0" borderId="18" xfId="0" applyNumberFormat="1" applyFont="1" applyBorder="1" applyAlignment="1">
      <alignment horizontal="left"/>
    </xf>
    <xf numFmtId="1" fontId="12" fillId="0" borderId="19" xfId="0" applyNumberFormat="1" applyFont="1" applyBorder="1" applyAlignment="1">
      <alignment horizontal="left"/>
    </xf>
    <xf numFmtId="0" fontId="4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1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1" fontId="12" fillId="0" borderId="21" xfId="0" applyNumberFormat="1" applyFont="1" applyBorder="1" applyAlignment="1">
      <alignment horizontal="left"/>
    </xf>
    <xf numFmtId="49" fontId="10" fillId="0" borderId="9" xfId="0" applyNumberFormat="1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50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0"/>
  <sheetViews>
    <sheetView tabSelected="1" zoomScaleSheetLayoutView="100" workbookViewId="0" topLeftCell="A3">
      <selection activeCell="A3" sqref="A3:L3"/>
    </sheetView>
  </sheetViews>
  <sheetFormatPr defaultColWidth="9.00390625" defaultRowHeight="12.75"/>
  <cols>
    <col min="1" max="1" width="29.625" style="30" customWidth="1"/>
    <col min="2" max="9" width="3.75390625" style="31" customWidth="1"/>
    <col min="10" max="10" width="8.75390625" style="31" bestFit="1" customWidth="1"/>
    <col min="11" max="11" width="7.75390625" style="2" customWidth="1"/>
    <col min="12" max="12" width="3.25390625" style="19" bestFit="1" customWidth="1"/>
    <col min="13" max="16384" width="9.125" style="4" customWidth="1"/>
  </cols>
  <sheetData>
    <row r="1" spans="1:13" ht="19.5" customHeight="1">
      <c r="A1" s="118" t="s">
        <v>17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3"/>
    </row>
    <row r="2" spans="1:12" s="5" customFormat="1" ht="23.25" customHeight="1">
      <c r="A2" s="121" t="s">
        <v>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s="6" customFormat="1" ht="16.5" thickBot="1">
      <c r="A3" s="122" t="s">
        <v>2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s="1" customFormat="1" ht="15" customHeight="1" thickBot="1">
      <c r="A4" s="7" t="s">
        <v>0</v>
      </c>
      <c r="B4" s="8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>
        <v>7</v>
      </c>
      <c r="I4" s="68">
        <v>8</v>
      </c>
      <c r="J4" s="52" t="s">
        <v>16</v>
      </c>
      <c r="K4" s="20" t="s">
        <v>1</v>
      </c>
      <c r="L4" s="7"/>
    </row>
    <row r="5" spans="1:12" s="38" customFormat="1" ht="15" customHeight="1">
      <c r="A5" s="72" t="s">
        <v>64</v>
      </c>
      <c r="B5" s="74">
        <v>7</v>
      </c>
      <c r="C5" s="37">
        <v>7</v>
      </c>
      <c r="D5" s="37">
        <v>7</v>
      </c>
      <c r="E5" s="37">
        <v>7</v>
      </c>
      <c r="F5" s="37">
        <v>7</v>
      </c>
      <c r="G5" s="37">
        <v>7</v>
      </c>
      <c r="H5" s="37">
        <v>7</v>
      </c>
      <c r="I5" s="75">
        <v>7</v>
      </c>
      <c r="J5" s="71">
        <f aca="true" t="shared" si="0" ref="J5:J24">SUM(B5:I5)</f>
        <v>56</v>
      </c>
      <c r="K5" s="59"/>
      <c r="L5" s="46"/>
    </row>
    <row r="6" spans="1:12" s="38" customFormat="1" ht="15" customHeight="1">
      <c r="A6" s="73" t="s">
        <v>11</v>
      </c>
      <c r="B6" s="76">
        <v>7</v>
      </c>
      <c r="C6" s="39">
        <v>7</v>
      </c>
      <c r="D6" s="39">
        <v>7</v>
      </c>
      <c r="E6" s="39">
        <v>7</v>
      </c>
      <c r="F6" s="39">
        <v>7</v>
      </c>
      <c r="G6" s="39">
        <v>7</v>
      </c>
      <c r="H6" s="39">
        <v>7</v>
      </c>
      <c r="I6" s="77">
        <v>0</v>
      </c>
      <c r="J6" s="69">
        <f t="shared" si="0"/>
        <v>49</v>
      </c>
      <c r="K6" s="60"/>
      <c r="L6" s="47"/>
    </row>
    <row r="7" spans="1:12" s="38" customFormat="1" ht="15" customHeight="1">
      <c r="A7" s="73" t="s">
        <v>53</v>
      </c>
      <c r="B7" s="76">
        <v>7</v>
      </c>
      <c r="C7" s="39">
        <v>7</v>
      </c>
      <c r="D7" s="39">
        <v>7</v>
      </c>
      <c r="E7" s="39">
        <v>7</v>
      </c>
      <c r="F7" s="39">
        <v>7</v>
      </c>
      <c r="G7" s="39">
        <v>0</v>
      </c>
      <c r="H7" s="39">
        <v>7</v>
      </c>
      <c r="I7" s="77">
        <v>0</v>
      </c>
      <c r="J7" s="69">
        <f t="shared" si="0"/>
        <v>42</v>
      </c>
      <c r="K7" s="60"/>
      <c r="L7" s="47"/>
    </row>
    <row r="8" spans="1:12" s="38" customFormat="1" ht="15" customHeight="1">
      <c r="A8" s="73" t="s">
        <v>14</v>
      </c>
      <c r="B8" s="76">
        <v>7</v>
      </c>
      <c r="C8" s="39">
        <v>6</v>
      </c>
      <c r="D8" s="39">
        <v>7</v>
      </c>
      <c r="E8" s="39">
        <v>6</v>
      </c>
      <c r="F8" s="39">
        <v>0</v>
      </c>
      <c r="G8" s="39">
        <v>7</v>
      </c>
      <c r="H8" s="39">
        <v>7</v>
      </c>
      <c r="I8" s="77">
        <v>0</v>
      </c>
      <c r="J8" s="69">
        <f t="shared" si="0"/>
        <v>40</v>
      </c>
      <c r="K8" s="60"/>
      <c r="L8" s="47"/>
    </row>
    <row r="9" spans="1:12" s="38" customFormat="1" ht="15" customHeight="1">
      <c r="A9" s="73" t="s">
        <v>59</v>
      </c>
      <c r="B9" s="78">
        <v>7</v>
      </c>
      <c r="C9" s="42">
        <v>7</v>
      </c>
      <c r="D9" s="42">
        <v>7</v>
      </c>
      <c r="E9" s="42">
        <v>6</v>
      </c>
      <c r="F9" s="42">
        <v>0</v>
      </c>
      <c r="G9" s="42">
        <v>0</v>
      </c>
      <c r="H9" s="42">
        <v>7</v>
      </c>
      <c r="I9" s="79">
        <v>0</v>
      </c>
      <c r="J9" s="69">
        <f t="shared" si="0"/>
        <v>34</v>
      </c>
      <c r="K9" s="61"/>
      <c r="L9" s="47"/>
    </row>
    <row r="10" spans="1:12" s="38" customFormat="1" ht="15" customHeight="1">
      <c r="A10" s="73" t="s">
        <v>35</v>
      </c>
      <c r="B10" s="76">
        <v>7</v>
      </c>
      <c r="C10" s="39">
        <v>7</v>
      </c>
      <c r="D10" s="39">
        <v>7</v>
      </c>
      <c r="E10" s="39">
        <v>7</v>
      </c>
      <c r="F10" s="39">
        <v>5</v>
      </c>
      <c r="G10" s="39">
        <v>0</v>
      </c>
      <c r="H10" s="39">
        <v>0</v>
      </c>
      <c r="I10" s="77">
        <v>0</v>
      </c>
      <c r="J10" s="69">
        <f t="shared" si="0"/>
        <v>33</v>
      </c>
      <c r="K10" s="60"/>
      <c r="L10" s="47"/>
    </row>
    <row r="11" spans="1:12" s="38" customFormat="1" ht="15" customHeight="1">
      <c r="A11" s="73" t="s">
        <v>50</v>
      </c>
      <c r="B11" s="80">
        <v>7</v>
      </c>
      <c r="C11" s="40">
        <v>7</v>
      </c>
      <c r="D11" s="40">
        <v>7</v>
      </c>
      <c r="E11" s="40">
        <v>7</v>
      </c>
      <c r="F11" s="40">
        <v>2</v>
      </c>
      <c r="G11" s="40">
        <v>0</v>
      </c>
      <c r="H11" s="40">
        <v>0</v>
      </c>
      <c r="I11" s="81">
        <v>0</v>
      </c>
      <c r="J11" s="69">
        <f t="shared" si="0"/>
        <v>30</v>
      </c>
      <c r="K11" s="61"/>
      <c r="L11" s="47"/>
    </row>
    <row r="12" spans="1:12" s="38" customFormat="1" ht="15" customHeight="1" thickBot="1">
      <c r="A12" s="88" t="s">
        <v>49</v>
      </c>
      <c r="B12" s="82">
        <v>7</v>
      </c>
      <c r="C12" s="41">
        <v>7</v>
      </c>
      <c r="D12" s="41">
        <v>7</v>
      </c>
      <c r="E12" s="41">
        <v>7</v>
      </c>
      <c r="F12" s="41">
        <v>1</v>
      </c>
      <c r="G12" s="41">
        <v>0</v>
      </c>
      <c r="H12" s="41">
        <v>0</v>
      </c>
      <c r="I12" s="83">
        <v>0</v>
      </c>
      <c r="J12" s="70">
        <f t="shared" si="0"/>
        <v>29</v>
      </c>
      <c r="K12" s="62"/>
      <c r="L12" s="47"/>
    </row>
    <row r="13" spans="1:12" s="38" customFormat="1" ht="15" customHeight="1">
      <c r="A13" s="87" t="s">
        <v>29</v>
      </c>
      <c r="B13" s="74">
        <v>7</v>
      </c>
      <c r="C13" s="37">
        <v>7</v>
      </c>
      <c r="D13" s="37">
        <v>7</v>
      </c>
      <c r="E13" s="37">
        <v>7</v>
      </c>
      <c r="F13" s="37">
        <v>0</v>
      </c>
      <c r="G13" s="37">
        <v>0</v>
      </c>
      <c r="H13" s="37">
        <v>0</v>
      </c>
      <c r="I13" s="75">
        <v>0</v>
      </c>
      <c r="J13" s="71">
        <f t="shared" si="0"/>
        <v>28</v>
      </c>
      <c r="K13" s="63"/>
      <c r="L13" s="49"/>
    </row>
    <row r="14" spans="1:12" s="38" customFormat="1" ht="15" customHeight="1">
      <c r="A14" s="73" t="s">
        <v>13</v>
      </c>
      <c r="B14" s="76">
        <v>7</v>
      </c>
      <c r="C14" s="39">
        <v>7</v>
      </c>
      <c r="D14" s="39">
        <v>7</v>
      </c>
      <c r="E14" s="39">
        <v>7</v>
      </c>
      <c r="F14" s="39">
        <v>0</v>
      </c>
      <c r="G14" s="39">
        <v>0</v>
      </c>
      <c r="H14" s="39">
        <v>0</v>
      </c>
      <c r="I14" s="77">
        <v>0</v>
      </c>
      <c r="J14" s="69">
        <f t="shared" si="0"/>
        <v>28</v>
      </c>
      <c r="K14" s="64"/>
      <c r="L14" s="50"/>
    </row>
    <row r="15" spans="1:12" s="38" customFormat="1" ht="15" customHeight="1">
      <c r="A15" s="73" t="s">
        <v>67</v>
      </c>
      <c r="B15" s="76">
        <v>7</v>
      </c>
      <c r="C15" s="39">
        <v>7</v>
      </c>
      <c r="D15" s="39">
        <v>7</v>
      </c>
      <c r="E15" s="39">
        <v>7</v>
      </c>
      <c r="F15" s="39">
        <v>0</v>
      </c>
      <c r="G15" s="39">
        <v>0</v>
      </c>
      <c r="H15" s="39">
        <v>0</v>
      </c>
      <c r="I15" s="77">
        <v>0</v>
      </c>
      <c r="J15" s="69">
        <f t="shared" si="0"/>
        <v>28</v>
      </c>
      <c r="K15" s="64"/>
      <c r="L15" s="50"/>
    </row>
    <row r="16" spans="1:12" s="38" customFormat="1" ht="15" customHeight="1">
      <c r="A16" s="73" t="s">
        <v>23</v>
      </c>
      <c r="B16" s="76">
        <v>7</v>
      </c>
      <c r="C16" s="39">
        <v>7</v>
      </c>
      <c r="D16" s="39">
        <v>7</v>
      </c>
      <c r="E16" s="39">
        <v>6</v>
      </c>
      <c r="F16" s="39">
        <v>0</v>
      </c>
      <c r="G16" s="39">
        <v>0</v>
      </c>
      <c r="H16" s="39">
        <v>0</v>
      </c>
      <c r="I16" s="77">
        <v>0</v>
      </c>
      <c r="J16" s="69">
        <f t="shared" si="0"/>
        <v>27</v>
      </c>
      <c r="K16" s="64"/>
      <c r="L16" s="50"/>
    </row>
    <row r="17" spans="1:12" s="38" customFormat="1" ht="15" customHeight="1">
      <c r="A17" s="73" t="s">
        <v>27</v>
      </c>
      <c r="B17" s="80">
        <v>7</v>
      </c>
      <c r="C17" s="40">
        <v>7</v>
      </c>
      <c r="D17" s="40">
        <v>7</v>
      </c>
      <c r="E17" s="40">
        <v>6</v>
      </c>
      <c r="F17" s="40">
        <v>0</v>
      </c>
      <c r="G17" s="40">
        <v>0</v>
      </c>
      <c r="H17" s="40">
        <v>0</v>
      </c>
      <c r="I17" s="81">
        <v>0</v>
      </c>
      <c r="J17" s="69">
        <f t="shared" si="0"/>
        <v>27</v>
      </c>
      <c r="K17" s="65"/>
      <c r="L17" s="50"/>
    </row>
    <row r="18" spans="1:12" s="38" customFormat="1" ht="15" customHeight="1">
      <c r="A18" s="73" t="s">
        <v>33</v>
      </c>
      <c r="B18" s="76">
        <v>7</v>
      </c>
      <c r="C18" s="39">
        <v>7</v>
      </c>
      <c r="D18" s="39">
        <v>7</v>
      </c>
      <c r="E18" s="39">
        <v>6</v>
      </c>
      <c r="F18" s="39">
        <v>0</v>
      </c>
      <c r="G18" s="39">
        <v>0</v>
      </c>
      <c r="H18" s="39">
        <v>0</v>
      </c>
      <c r="I18" s="77">
        <v>0</v>
      </c>
      <c r="J18" s="69">
        <f t="shared" si="0"/>
        <v>27</v>
      </c>
      <c r="K18" s="64"/>
      <c r="L18" s="50"/>
    </row>
    <row r="19" spans="1:12" s="38" customFormat="1" ht="15" customHeight="1">
      <c r="A19" s="73" t="s">
        <v>36</v>
      </c>
      <c r="B19" s="85">
        <v>7</v>
      </c>
      <c r="C19" s="48">
        <v>7</v>
      </c>
      <c r="D19" s="48">
        <v>7</v>
      </c>
      <c r="E19" s="48">
        <v>6</v>
      </c>
      <c r="F19" s="48">
        <v>0</v>
      </c>
      <c r="G19" s="48">
        <v>0</v>
      </c>
      <c r="H19" s="48">
        <v>0</v>
      </c>
      <c r="I19" s="86">
        <v>0</v>
      </c>
      <c r="J19" s="69">
        <f t="shared" si="0"/>
        <v>27</v>
      </c>
      <c r="K19" s="66"/>
      <c r="L19" s="50"/>
    </row>
    <row r="20" spans="1:12" s="38" customFormat="1" ht="15" customHeight="1">
      <c r="A20" s="73" t="s">
        <v>48</v>
      </c>
      <c r="B20" s="76">
        <v>7</v>
      </c>
      <c r="C20" s="39">
        <v>7</v>
      </c>
      <c r="D20" s="39">
        <v>7</v>
      </c>
      <c r="E20" s="39">
        <v>6</v>
      </c>
      <c r="F20" s="39">
        <v>0</v>
      </c>
      <c r="G20" s="39">
        <v>0</v>
      </c>
      <c r="H20" s="39">
        <v>0</v>
      </c>
      <c r="I20" s="77">
        <v>0</v>
      </c>
      <c r="J20" s="69">
        <f t="shared" si="0"/>
        <v>27</v>
      </c>
      <c r="K20" s="64"/>
      <c r="L20" s="50"/>
    </row>
    <row r="21" spans="1:12" s="38" customFormat="1" ht="15" customHeight="1">
      <c r="A21" s="73" t="s">
        <v>54</v>
      </c>
      <c r="B21" s="76">
        <v>7</v>
      </c>
      <c r="C21" s="39">
        <v>7</v>
      </c>
      <c r="D21" s="39">
        <v>6</v>
      </c>
      <c r="E21" s="39">
        <v>7</v>
      </c>
      <c r="F21" s="39">
        <v>0</v>
      </c>
      <c r="G21" s="39">
        <v>0</v>
      </c>
      <c r="H21" s="39">
        <v>0</v>
      </c>
      <c r="I21" s="77">
        <v>0</v>
      </c>
      <c r="J21" s="69">
        <f t="shared" si="0"/>
        <v>27</v>
      </c>
      <c r="K21" s="64"/>
      <c r="L21" s="50"/>
    </row>
    <row r="22" spans="1:12" s="38" customFormat="1" ht="15" customHeight="1">
      <c r="A22" s="73" t="s">
        <v>25</v>
      </c>
      <c r="B22" s="76">
        <v>7</v>
      </c>
      <c r="C22" s="39">
        <v>7</v>
      </c>
      <c r="D22" s="39">
        <v>7</v>
      </c>
      <c r="E22" s="39">
        <v>5</v>
      </c>
      <c r="F22" s="39">
        <v>0</v>
      </c>
      <c r="G22" s="39">
        <v>0</v>
      </c>
      <c r="H22" s="39">
        <v>0</v>
      </c>
      <c r="I22" s="77">
        <v>0</v>
      </c>
      <c r="J22" s="69">
        <f t="shared" si="0"/>
        <v>26</v>
      </c>
      <c r="K22" s="64"/>
      <c r="L22" s="50"/>
    </row>
    <row r="23" spans="1:12" s="38" customFormat="1" ht="15" customHeight="1">
      <c r="A23" s="73" t="s">
        <v>57</v>
      </c>
      <c r="B23" s="80">
        <v>7</v>
      </c>
      <c r="C23" s="40">
        <v>7</v>
      </c>
      <c r="D23" s="40">
        <v>7</v>
      </c>
      <c r="E23" s="40">
        <v>5</v>
      </c>
      <c r="F23" s="40">
        <v>0</v>
      </c>
      <c r="G23" s="40">
        <v>0</v>
      </c>
      <c r="H23" s="40">
        <v>0</v>
      </c>
      <c r="I23" s="81">
        <v>0</v>
      </c>
      <c r="J23" s="69">
        <f t="shared" si="0"/>
        <v>26</v>
      </c>
      <c r="K23" s="65"/>
      <c r="L23" s="50"/>
    </row>
    <row r="24" spans="1:12" s="38" customFormat="1" ht="15" customHeight="1" thickBot="1">
      <c r="A24" s="84" t="s">
        <v>56</v>
      </c>
      <c r="B24" s="82">
        <v>7</v>
      </c>
      <c r="C24" s="41">
        <v>7</v>
      </c>
      <c r="D24" s="41">
        <v>7</v>
      </c>
      <c r="E24" s="41">
        <v>3</v>
      </c>
      <c r="F24" s="41">
        <v>0</v>
      </c>
      <c r="G24" s="41">
        <v>0</v>
      </c>
      <c r="H24" s="41">
        <v>0</v>
      </c>
      <c r="I24" s="83">
        <v>0</v>
      </c>
      <c r="J24" s="70">
        <f t="shared" si="0"/>
        <v>24</v>
      </c>
      <c r="K24" s="67"/>
      <c r="L24" s="51"/>
    </row>
    <row r="25" spans="1:12" s="18" customFormat="1" ht="15" customHeight="1">
      <c r="A25" s="120" t="s">
        <v>3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</row>
    <row r="26" spans="1:10" ht="16.5" thickBot="1">
      <c r="A26" s="119" t="s">
        <v>4</v>
      </c>
      <c r="B26" s="119"/>
      <c r="C26" s="119"/>
      <c r="D26" s="119"/>
      <c r="E26" s="119"/>
      <c r="F26" s="119"/>
      <c r="G26" s="119"/>
      <c r="H26" s="119"/>
      <c r="I26" s="119"/>
      <c r="J26" s="119"/>
    </row>
    <row r="27" spans="1:12" ht="16.5" thickBot="1">
      <c r="A27" s="7" t="s">
        <v>0</v>
      </c>
      <c r="B27" s="8">
        <v>1</v>
      </c>
      <c r="C27" s="9">
        <v>2</v>
      </c>
      <c r="D27" s="9">
        <v>3</v>
      </c>
      <c r="E27" s="9">
        <v>4</v>
      </c>
      <c r="F27" s="9">
        <v>5</v>
      </c>
      <c r="G27" s="9">
        <v>6</v>
      </c>
      <c r="H27" s="9">
        <v>7</v>
      </c>
      <c r="I27" s="10"/>
      <c r="J27" s="52" t="s">
        <v>16</v>
      </c>
      <c r="K27" s="57" t="s">
        <v>1</v>
      </c>
      <c r="L27" s="12"/>
    </row>
    <row r="28" spans="1:12" ht="15.75">
      <c r="A28" s="92" t="s">
        <v>44</v>
      </c>
      <c r="B28" s="100">
        <v>7</v>
      </c>
      <c r="C28" s="21">
        <v>2</v>
      </c>
      <c r="D28" s="21">
        <v>7</v>
      </c>
      <c r="E28" s="21">
        <v>7</v>
      </c>
      <c r="F28" s="21">
        <v>7</v>
      </c>
      <c r="G28" s="21">
        <v>7</v>
      </c>
      <c r="H28" s="101">
        <v>6</v>
      </c>
      <c r="I28" s="96"/>
      <c r="J28" s="89">
        <f aca="true" t="shared" si="1" ref="J28:J49">SUM(B28:I28)</f>
        <v>43</v>
      </c>
      <c r="K28" s="54"/>
      <c r="L28" s="14"/>
    </row>
    <row r="29" spans="1:12" ht="15.75">
      <c r="A29" s="93" t="s">
        <v>26</v>
      </c>
      <c r="B29" s="102">
        <v>7</v>
      </c>
      <c r="C29" s="22">
        <v>7</v>
      </c>
      <c r="D29" s="22">
        <v>7</v>
      </c>
      <c r="E29" s="22">
        <v>7</v>
      </c>
      <c r="F29" s="22">
        <v>7</v>
      </c>
      <c r="G29" s="22">
        <v>7</v>
      </c>
      <c r="H29" s="103">
        <v>0</v>
      </c>
      <c r="I29" s="97"/>
      <c r="J29" s="90">
        <f t="shared" si="1"/>
        <v>42</v>
      </c>
      <c r="K29" s="55"/>
      <c r="L29" s="14"/>
    </row>
    <row r="30" spans="1:12" ht="15.75">
      <c r="A30" s="93" t="s">
        <v>37</v>
      </c>
      <c r="B30" s="102">
        <v>7</v>
      </c>
      <c r="C30" s="22">
        <v>7</v>
      </c>
      <c r="D30" s="22">
        <v>7</v>
      </c>
      <c r="E30" s="22">
        <v>7</v>
      </c>
      <c r="F30" s="22">
        <v>7</v>
      </c>
      <c r="G30" s="22">
        <v>7</v>
      </c>
      <c r="H30" s="103">
        <v>0</v>
      </c>
      <c r="I30" s="97"/>
      <c r="J30" s="90">
        <f t="shared" si="1"/>
        <v>42</v>
      </c>
      <c r="K30" s="55"/>
      <c r="L30" s="14"/>
    </row>
    <row r="31" spans="1:12" ht="15.75">
      <c r="A31" s="93" t="s">
        <v>9</v>
      </c>
      <c r="B31" s="102">
        <v>7</v>
      </c>
      <c r="C31" s="22">
        <v>2</v>
      </c>
      <c r="D31" s="22">
        <v>7</v>
      </c>
      <c r="E31" s="22">
        <v>7</v>
      </c>
      <c r="F31" s="22">
        <v>7</v>
      </c>
      <c r="G31" s="22">
        <v>7</v>
      </c>
      <c r="H31" s="103">
        <v>2</v>
      </c>
      <c r="I31" s="97"/>
      <c r="J31" s="90">
        <f t="shared" si="1"/>
        <v>39</v>
      </c>
      <c r="K31" s="55"/>
      <c r="L31" s="14"/>
    </row>
    <row r="32" spans="1:12" ht="15.75">
      <c r="A32" s="93" t="s">
        <v>65</v>
      </c>
      <c r="B32" s="102">
        <v>7</v>
      </c>
      <c r="C32" s="22">
        <v>7</v>
      </c>
      <c r="D32" s="22">
        <v>5</v>
      </c>
      <c r="E32" s="22">
        <v>7</v>
      </c>
      <c r="F32" s="22">
        <v>7</v>
      </c>
      <c r="G32" s="22">
        <v>0</v>
      </c>
      <c r="H32" s="103">
        <v>0</v>
      </c>
      <c r="I32" s="97"/>
      <c r="J32" s="90">
        <f t="shared" si="1"/>
        <v>33</v>
      </c>
      <c r="K32" s="55"/>
      <c r="L32" s="14"/>
    </row>
    <row r="33" spans="1:23" ht="15.75">
      <c r="A33" s="93" t="s">
        <v>52</v>
      </c>
      <c r="B33" s="104">
        <v>7</v>
      </c>
      <c r="C33" s="24">
        <v>2</v>
      </c>
      <c r="D33" s="24">
        <v>7</v>
      </c>
      <c r="E33" s="24">
        <v>7</v>
      </c>
      <c r="F33" s="24">
        <v>7</v>
      </c>
      <c r="G33" s="24">
        <v>0</v>
      </c>
      <c r="H33" s="105">
        <v>0</v>
      </c>
      <c r="I33" s="98"/>
      <c r="J33" s="90">
        <f t="shared" si="1"/>
        <v>30</v>
      </c>
      <c r="K33" s="56"/>
      <c r="L33" s="14"/>
      <c r="N33" s="108"/>
      <c r="O33" s="109"/>
      <c r="P33" s="109"/>
      <c r="Q33" s="109"/>
      <c r="R33" s="109"/>
      <c r="S33" s="109"/>
      <c r="T33" s="109"/>
      <c r="U33" s="109"/>
      <c r="V33" s="110"/>
      <c r="W33" s="111"/>
    </row>
    <row r="34" spans="1:12" ht="15.75">
      <c r="A34" s="93" t="s">
        <v>46</v>
      </c>
      <c r="B34" s="102">
        <v>7</v>
      </c>
      <c r="C34" s="22">
        <v>2</v>
      </c>
      <c r="D34" s="22">
        <v>6</v>
      </c>
      <c r="E34" s="22">
        <v>7</v>
      </c>
      <c r="F34" s="22">
        <v>1</v>
      </c>
      <c r="G34" s="22">
        <v>7</v>
      </c>
      <c r="H34" s="103">
        <v>0</v>
      </c>
      <c r="I34" s="97"/>
      <c r="J34" s="90">
        <f t="shared" si="1"/>
        <v>30</v>
      </c>
      <c r="K34" s="55"/>
      <c r="L34" s="14"/>
    </row>
    <row r="35" spans="1:12" ht="16.5" thickBot="1">
      <c r="A35" s="95" t="s">
        <v>7</v>
      </c>
      <c r="B35" s="106">
        <v>7</v>
      </c>
      <c r="C35" s="23">
        <v>2</v>
      </c>
      <c r="D35" s="23">
        <v>0</v>
      </c>
      <c r="E35" s="23">
        <v>7</v>
      </c>
      <c r="F35" s="23">
        <v>7</v>
      </c>
      <c r="G35" s="23">
        <v>7</v>
      </c>
      <c r="H35" s="107">
        <v>0</v>
      </c>
      <c r="I35" s="99"/>
      <c r="J35" s="113">
        <f t="shared" si="1"/>
        <v>30</v>
      </c>
      <c r="K35" s="58"/>
      <c r="L35" s="17"/>
    </row>
    <row r="36" spans="1:12" ht="15.75">
      <c r="A36" s="112" t="s">
        <v>38</v>
      </c>
      <c r="B36" s="104">
        <v>7</v>
      </c>
      <c r="C36" s="24">
        <v>1</v>
      </c>
      <c r="D36" s="24">
        <v>7</v>
      </c>
      <c r="E36" s="24">
        <v>7</v>
      </c>
      <c r="F36" s="24">
        <v>5</v>
      </c>
      <c r="G36" s="24">
        <v>3</v>
      </c>
      <c r="H36" s="105">
        <v>0</v>
      </c>
      <c r="I36" s="98"/>
      <c r="J36" s="90">
        <f t="shared" si="1"/>
        <v>30</v>
      </c>
      <c r="K36" s="56"/>
      <c r="L36" s="14"/>
    </row>
    <row r="37" spans="1:12" ht="15.75">
      <c r="A37" s="93" t="s">
        <v>12</v>
      </c>
      <c r="B37" s="104">
        <v>7</v>
      </c>
      <c r="C37" s="24">
        <v>7</v>
      </c>
      <c r="D37" s="24">
        <v>7</v>
      </c>
      <c r="E37" s="24">
        <v>7</v>
      </c>
      <c r="F37" s="24">
        <v>1</v>
      </c>
      <c r="G37" s="24">
        <v>0</v>
      </c>
      <c r="H37" s="105">
        <v>0</v>
      </c>
      <c r="I37" s="98"/>
      <c r="J37" s="90">
        <f t="shared" si="1"/>
        <v>29</v>
      </c>
      <c r="K37" s="55"/>
      <c r="L37" s="14"/>
    </row>
    <row r="38" spans="1:12" ht="15.75">
      <c r="A38" s="93" t="s">
        <v>28</v>
      </c>
      <c r="B38" s="104">
        <v>7</v>
      </c>
      <c r="C38" s="24">
        <v>1</v>
      </c>
      <c r="D38" s="24">
        <v>7</v>
      </c>
      <c r="E38" s="24">
        <v>7</v>
      </c>
      <c r="F38" s="24">
        <v>7</v>
      </c>
      <c r="G38" s="24">
        <v>0</v>
      </c>
      <c r="H38" s="105">
        <v>0</v>
      </c>
      <c r="I38" s="98"/>
      <c r="J38" s="90">
        <f t="shared" si="1"/>
        <v>29</v>
      </c>
      <c r="K38" s="55"/>
      <c r="L38" s="14"/>
    </row>
    <row r="39" spans="1:12" ht="15.75">
      <c r="A39" s="94" t="s">
        <v>47</v>
      </c>
      <c r="B39" s="104">
        <v>7</v>
      </c>
      <c r="C39" s="24">
        <v>7</v>
      </c>
      <c r="D39" s="24">
        <v>7</v>
      </c>
      <c r="E39" s="24">
        <v>2</v>
      </c>
      <c r="F39" s="24">
        <v>1</v>
      </c>
      <c r="G39" s="24">
        <v>5</v>
      </c>
      <c r="H39" s="105">
        <v>0</v>
      </c>
      <c r="I39" s="98"/>
      <c r="J39" s="90">
        <f t="shared" si="1"/>
        <v>29</v>
      </c>
      <c r="K39" s="55"/>
      <c r="L39" s="14"/>
    </row>
    <row r="40" spans="1:12" ht="15.75">
      <c r="A40" s="93" t="s">
        <v>32</v>
      </c>
      <c r="B40" s="104">
        <v>7</v>
      </c>
      <c r="C40" s="24">
        <v>0</v>
      </c>
      <c r="D40" s="24">
        <v>6</v>
      </c>
      <c r="E40" s="24">
        <v>7</v>
      </c>
      <c r="F40" s="24">
        <v>4</v>
      </c>
      <c r="G40" s="24">
        <v>4</v>
      </c>
      <c r="H40" s="105">
        <v>1</v>
      </c>
      <c r="I40" s="98"/>
      <c r="J40" s="90">
        <f t="shared" si="1"/>
        <v>29</v>
      </c>
      <c r="K40" s="55"/>
      <c r="L40" s="14"/>
    </row>
    <row r="41" spans="1:12" ht="15.75">
      <c r="A41" s="93" t="s">
        <v>18</v>
      </c>
      <c r="B41" s="104">
        <v>7</v>
      </c>
      <c r="C41" s="24">
        <v>0</v>
      </c>
      <c r="D41" s="24">
        <v>7</v>
      </c>
      <c r="E41" s="24">
        <v>7</v>
      </c>
      <c r="F41" s="24">
        <v>2</v>
      </c>
      <c r="G41" s="24">
        <v>0</v>
      </c>
      <c r="H41" s="105">
        <v>0</v>
      </c>
      <c r="I41" s="98"/>
      <c r="J41" s="90">
        <f t="shared" si="1"/>
        <v>23</v>
      </c>
      <c r="K41" s="55"/>
      <c r="L41" s="14"/>
    </row>
    <row r="42" spans="1:12" ht="15.75">
      <c r="A42" s="93" t="s">
        <v>62</v>
      </c>
      <c r="B42" s="104">
        <v>7</v>
      </c>
      <c r="C42" s="24">
        <v>2</v>
      </c>
      <c r="D42" s="24">
        <v>7</v>
      </c>
      <c r="E42" s="24">
        <v>0</v>
      </c>
      <c r="F42" s="24">
        <v>0</v>
      </c>
      <c r="G42" s="24">
        <v>7</v>
      </c>
      <c r="H42" s="105">
        <v>0</v>
      </c>
      <c r="I42" s="98"/>
      <c r="J42" s="90">
        <f t="shared" si="1"/>
        <v>23</v>
      </c>
      <c r="K42" s="55"/>
      <c r="L42" s="14"/>
    </row>
    <row r="43" spans="1:12" ht="16.5" thickBot="1">
      <c r="A43" s="95" t="s">
        <v>43</v>
      </c>
      <c r="B43" s="114">
        <v>7</v>
      </c>
      <c r="C43" s="115">
        <v>1</v>
      </c>
      <c r="D43" s="115">
        <v>1</v>
      </c>
      <c r="E43" s="115">
        <v>7</v>
      </c>
      <c r="F43" s="115">
        <v>2</v>
      </c>
      <c r="G43" s="115">
        <v>0</v>
      </c>
      <c r="H43" s="116">
        <v>0</v>
      </c>
      <c r="I43" s="117"/>
      <c r="J43" s="113">
        <f t="shared" si="1"/>
        <v>18</v>
      </c>
      <c r="K43" s="58"/>
      <c r="L43" s="17"/>
    </row>
    <row r="44" spans="1:12" ht="15.75">
      <c r="A44" s="112" t="s">
        <v>58</v>
      </c>
      <c r="B44" s="104">
        <v>7</v>
      </c>
      <c r="C44" s="24">
        <v>0</v>
      </c>
      <c r="D44" s="24">
        <v>5</v>
      </c>
      <c r="E44" s="24">
        <v>0</v>
      </c>
      <c r="F44" s="24">
        <v>0</v>
      </c>
      <c r="G44" s="24">
        <v>5</v>
      </c>
      <c r="H44" s="105">
        <v>0</v>
      </c>
      <c r="I44" s="98"/>
      <c r="J44" s="90">
        <f t="shared" si="1"/>
        <v>17</v>
      </c>
      <c r="K44" s="56"/>
      <c r="L44" s="14"/>
    </row>
    <row r="45" spans="1:12" ht="15.75">
      <c r="A45" s="93" t="s">
        <v>63</v>
      </c>
      <c r="B45" s="104">
        <v>6</v>
      </c>
      <c r="C45" s="24">
        <v>2</v>
      </c>
      <c r="D45" s="24">
        <v>1</v>
      </c>
      <c r="E45" s="24">
        <v>7</v>
      </c>
      <c r="F45" s="24">
        <v>0</v>
      </c>
      <c r="G45" s="24">
        <v>0</v>
      </c>
      <c r="H45" s="105">
        <v>0</v>
      </c>
      <c r="I45" s="98"/>
      <c r="J45" s="90">
        <f t="shared" si="1"/>
        <v>16</v>
      </c>
      <c r="K45" s="55"/>
      <c r="L45" s="14"/>
    </row>
    <row r="46" spans="1:12" ht="15.75">
      <c r="A46" s="93" t="s">
        <v>19</v>
      </c>
      <c r="B46" s="104">
        <v>7</v>
      </c>
      <c r="C46" s="24">
        <v>0</v>
      </c>
      <c r="D46" s="24">
        <v>0</v>
      </c>
      <c r="E46" s="24">
        <v>7</v>
      </c>
      <c r="F46" s="24">
        <v>0</v>
      </c>
      <c r="G46" s="24">
        <v>0</v>
      </c>
      <c r="H46" s="105">
        <v>0</v>
      </c>
      <c r="I46" s="98"/>
      <c r="J46" s="90">
        <f t="shared" si="1"/>
        <v>14</v>
      </c>
      <c r="K46" s="55"/>
      <c r="L46" s="14"/>
    </row>
    <row r="47" spans="1:12" ht="15.75">
      <c r="A47" s="93" t="s">
        <v>45</v>
      </c>
      <c r="B47" s="104">
        <v>6</v>
      </c>
      <c r="C47" s="24">
        <v>0</v>
      </c>
      <c r="D47" s="24">
        <v>3</v>
      </c>
      <c r="E47" s="24">
        <v>0</v>
      </c>
      <c r="F47" s="24">
        <v>0</v>
      </c>
      <c r="G47" s="24">
        <v>0</v>
      </c>
      <c r="H47" s="105">
        <v>0</v>
      </c>
      <c r="I47" s="98"/>
      <c r="J47" s="90">
        <f t="shared" si="1"/>
        <v>9</v>
      </c>
      <c r="K47" s="55"/>
      <c r="L47" s="14"/>
    </row>
    <row r="48" spans="1:12" ht="15.75">
      <c r="A48" s="93" t="s">
        <v>34</v>
      </c>
      <c r="B48" s="104">
        <v>7</v>
      </c>
      <c r="C48" s="24">
        <v>0</v>
      </c>
      <c r="D48" s="24">
        <v>1</v>
      </c>
      <c r="E48" s="24">
        <v>0</v>
      </c>
      <c r="F48" s="24">
        <v>0</v>
      </c>
      <c r="G48" s="24">
        <v>0</v>
      </c>
      <c r="H48" s="105">
        <v>0</v>
      </c>
      <c r="I48" s="98"/>
      <c r="J48" s="90">
        <f t="shared" si="1"/>
        <v>8</v>
      </c>
      <c r="K48" s="55"/>
      <c r="L48" s="14"/>
    </row>
    <row r="49" spans="1:12" ht="16.5" thickBot="1">
      <c r="A49" s="95" t="s">
        <v>8</v>
      </c>
      <c r="B49" s="106">
        <v>0</v>
      </c>
      <c r="C49" s="23">
        <v>0</v>
      </c>
      <c r="D49" s="23">
        <v>0</v>
      </c>
      <c r="E49" s="23">
        <v>7</v>
      </c>
      <c r="F49" s="23">
        <v>1</v>
      </c>
      <c r="G49" s="23">
        <v>0</v>
      </c>
      <c r="H49" s="107">
        <v>0</v>
      </c>
      <c r="I49" s="99"/>
      <c r="J49" s="91">
        <f t="shared" si="1"/>
        <v>8</v>
      </c>
      <c r="K49" s="58"/>
      <c r="L49" s="17"/>
    </row>
    <row r="50" spans="1:12" s="18" customFormat="1" ht="12.75">
      <c r="A50" s="120" t="s">
        <v>3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25"/>
    </row>
    <row r="51" spans="1:11" ht="16.5" thickBot="1">
      <c r="A51" s="119" t="s">
        <v>6</v>
      </c>
      <c r="B51" s="119"/>
      <c r="C51" s="119"/>
      <c r="D51" s="119"/>
      <c r="E51" s="119"/>
      <c r="F51" s="119"/>
      <c r="G51" s="119"/>
      <c r="H51" s="119"/>
      <c r="I51" s="119"/>
      <c r="J51" s="119"/>
      <c r="K51" s="26"/>
    </row>
    <row r="52" spans="1:12" ht="16.5" thickBot="1">
      <c r="A52" s="7" t="s">
        <v>0</v>
      </c>
      <c r="B52" s="8">
        <v>1</v>
      </c>
      <c r="C52" s="9">
        <v>2</v>
      </c>
      <c r="D52" s="9">
        <v>3</v>
      </c>
      <c r="E52" s="9">
        <v>4</v>
      </c>
      <c r="F52" s="9">
        <v>5</v>
      </c>
      <c r="G52" s="9">
        <v>6</v>
      </c>
      <c r="H52" s="9"/>
      <c r="I52" s="10"/>
      <c r="J52" s="52" t="s">
        <v>16</v>
      </c>
      <c r="K52" s="20" t="s">
        <v>1</v>
      </c>
      <c r="L52" s="12"/>
    </row>
    <row r="53" spans="1:12" ht="15.75">
      <c r="A53" s="32" t="s">
        <v>42</v>
      </c>
      <c r="B53" s="21">
        <v>7</v>
      </c>
      <c r="C53" s="21">
        <v>7</v>
      </c>
      <c r="D53" s="21">
        <v>7</v>
      </c>
      <c r="E53" s="21">
        <v>7</v>
      </c>
      <c r="F53" s="21">
        <v>7</v>
      </c>
      <c r="G53" s="21">
        <v>7</v>
      </c>
      <c r="H53" s="21"/>
      <c r="I53" s="27"/>
      <c r="J53" s="45">
        <f aca="true" t="shared" si="2" ref="J53:J70">SUM(B53:I53)</f>
        <v>42</v>
      </c>
      <c r="K53" s="11"/>
      <c r="L53" s="14"/>
    </row>
    <row r="54" spans="1:12" ht="15.75">
      <c r="A54" s="33" t="s">
        <v>61</v>
      </c>
      <c r="B54" s="22">
        <v>7</v>
      </c>
      <c r="C54" s="22">
        <v>7</v>
      </c>
      <c r="D54" s="22">
        <v>7</v>
      </c>
      <c r="E54" s="22">
        <v>7</v>
      </c>
      <c r="F54" s="22">
        <v>7</v>
      </c>
      <c r="G54" s="22">
        <v>6</v>
      </c>
      <c r="H54" s="22"/>
      <c r="I54" s="28"/>
      <c r="J54" s="35">
        <f t="shared" si="2"/>
        <v>41</v>
      </c>
      <c r="K54" s="13"/>
      <c r="L54" s="14"/>
    </row>
    <row r="55" spans="1:12" ht="15.75">
      <c r="A55" s="33" t="s">
        <v>10</v>
      </c>
      <c r="B55" s="22">
        <v>7</v>
      </c>
      <c r="C55" s="22">
        <v>7</v>
      </c>
      <c r="D55" s="22">
        <v>2</v>
      </c>
      <c r="E55" s="22">
        <v>7</v>
      </c>
      <c r="F55" s="22">
        <v>7</v>
      </c>
      <c r="G55" s="22">
        <v>7</v>
      </c>
      <c r="H55" s="22"/>
      <c r="I55" s="28"/>
      <c r="J55" s="35">
        <f t="shared" si="2"/>
        <v>37</v>
      </c>
      <c r="K55" s="13"/>
      <c r="L55" s="14"/>
    </row>
    <row r="56" spans="1:12" ht="15.75">
      <c r="A56" s="33" t="s">
        <v>60</v>
      </c>
      <c r="B56" s="22">
        <v>7</v>
      </c>
      <c r="C56" s="22">
        <v>7</v>
      </c>
      <c r="D56" s="22">
        <v>3</v>
      </c>
      <c r="E56" s="22">
        <v>7</v>
      </c>
      <c r="F56" s="22">
        <v>7</v>
      </c>
      <c r="G56" s="22">
        <v>5</v>
      </c>
      <c r="H56" s="22"/>
      <c r="I56" s="28"/>
      <c r="J56" s="35">
        <f t="shared" si="2"/>
        <v>36</v>
      </c>
      <c r="K56" s="13"/>
      <c r="L56" s="14"/>
    </row>
    <row r="57" spans="1:12" ht="15.75">
      <c r="A57" s="33" t="s">
        <v>15</v>
      </c>
      <c r="B57" s="22">
        <v>7</v>
      </c>
      <c r="C57" s="22">
        <v>7</v>
      </c>
      <c r="D57" s="22">
        <v>0</v>
      </c>
      <c r="E57" s="22">
        <v>7</v>
      </c>
      <c r="F57" s="22">
        <v>7</v>
      </c>
      <c r="G57" s="22">
        <v>6</v>
      </c>
      <c r="H57" s="22"/>
      <c r="I57" s="28"/>
      <c r="J57" s="35">
        <f t="shared" si="2"/>
        <v>34</v>
      </c>
      <c r="K57" s="13"/>
      <c r="L57" s="14"/>
    </row>
    <row r="58" spans="1:12" ht="15.75">
      <c r="A58" s="33" t="s">
        <v>66</v>
      </c>
      <c r="B58" s="22">
        <v>7</v>
      </c>
      <c r="C58" s="22">
        <v>7</v>
      </c>
      <c r="D58" s="22">
        <v>0</v>
      </c>
      <c r="E58" s="22">
        <v>7</v>
      </c>
      <c r="F58" s="22">
        <v>0</v>
      </c>
      <c r="G58" s="22">
        <v>7</v>
      </c>
      <c r="H58" s="22"/>
      <c r="I58" s="28"/>
      <c r="J58" s="35">
        <f t="shared" si="2"/>
        <v>28</v>
      </c>
      <c r="K58" s="13"/>
      <c r="L58" s="14"/>
    </row>
    <row r="59" spans="1:12" ht="15.75">
      <c r="A59" s="33" t="s">
        <v>24</v>
      </c>
      <c r="B59" s="22">
        <v>7</v>
      </c>
      <c r="C59" s="22">
        <v>7</v>
      </c>
      <c r="D59" s="22">
        <v>0</v>
      </c>
      <c r="E59" s="22">
        <v>7</v>
      </c>
      <c r="F59" s="22">
        <v>1</v>
      </c>
      <c r="G59" s="22">
        <v>4</v>
      </c>
      <c r="H59" s="22"/>
      <c r="I59" s="28"/>
      <c r="J59" s="35">
        <f t="shared" si="2"/>
        <v>26</v>
      </c>
      <c r="K59" s="13"/>
      <c r="L59" s="14"/>
    </row>
    <row r="60" spans="1:12" ht="16.5" thickBot="1">
      <c r="A60" s="34" t="s">
        <v>55</v>
      </c>
      <c r="B60" s="23">
        <v>7</v>
      </c>
      <c r="C60" s="23">
        <v>7</v>
      </c>
      <c r="D60" s="23">
        <v>1</v>
      </c>
      <c r="E60" s="23">
        <v>0</v>
      </c>
      <c r="F60" s="23">
        <v>7</v>
      </c>
      <c r="G60" s="23">
        <v>4</v>
      </c>
      <c r="H60" s="23"/>
      <c r="I60" s="29"/>
      <c r="J60" s="36">
        <f t="shared" si="2"/>
        <v>26</v>
      </c>
      <c r="K60" s="16"/>
      <c r="L60" s="14"/>
    </row>
    <row r="61" spans="1:12" ht="15.75">
      <c r="A61" s="43" t="s">
        <v>22</v>
      </c>
      <c r="B61" s="24">
        <v>7</v>
      </c>
      <c r="C61" s="24">
        <v>7</v>
      </c>
      <c r="D61" s="24">
        <v>0</v>
      </c>
      <c r="E61" s="24">
        <v>7</v>
      </c>
      <c r="F61" s="24">
        <v>0</v>
      </c>
      <c r="G61" s="24">
        <v>4</v>
      </c>
      <c r="H61" s="24"/>
      <c r="I61" s="44"/>
      <c r="J61" s="45">
        <f t="shared" si="2"/>
        <v>25</v>
      </c>
      <c r="K61" s="15"/>
      <c r="L61" s="14"/>
    </row>
    <row r="62" spans="1:12" ht="15.75">
      <c r="A62" s="33" t="s">
        <v>51</v>
      </c>
      <c r="B62" s="22">
        <v>7</v>
      </c>
      <c r="C62" s="22">
        <v>7</v>
      </c>
      <c r="D62" s="22">
        <v>0</v>
      </c>
      <c r="E62" s="22">
        <v>6</v>
      </c>
      <c r="F62" s="22">
        <v>5</v>
      </c>
      <c r="G62" s="22">
        <v>0</v>
      </c>
      <c r="H62" s="22"/>
      <c r="I62" s="28"/>
      <c r="J62" s="35">
        <f t="shared" si="2"/>
        <v>25</v>
      </c>
      <c r="K62" s="13"/>
      <c r="L62" s="14"/>
    </row>
    <row r="63" spans="1:12" ht="15.75">
      <c r="A63" s="33" t="s">
        <v>68</v>
      </c>
      <c r="B63" s="22">
        <v>7</v>
      </c>
      <c r="C63" s="22">
        <v>7</v>
      </c>
      <c r="D63" s="22">
        <v>0</v>
      </c>
      <c r="E63" s="22">
        <v>4</v>
      </c>
      <c r="F63" s="22">
        <v>1</v>
      </c>
      <c r="G63" s="22">
        <v>4</v>
      </c>
      <c r="H63" s="22"/>
      <c r="I63" s="28"/>
      <c r="J63" s="35">
        <f t="shared" si="2"/>
        <v>23</v>
      </c>
      <c r="K63" s="13"/>
      <c r="L63" s="14"/>
    </row>
    <row r="64" spans="1:12" ht="15.75">
      <c r="A64" s="33" t="s">
        <v>21</v>
      </c>
      <c r="B64" s="22">
        <v>7</v>
      </c>
      <c r="C64" s="22">
        <v>7</v>
      </c>
      <c r="D64" s="22">
        <v>7</v>
      </c>
      <c r="E64" s="22">
        <v>0</v>
      </c>
      <c r="F64" s="22">
        <v>0</v>
      </c>
      <c r="G64" s="22">
        <v>0</v>
      </c>
      <c r="H64" s="22"/>
      <c r="I64" s="28"/>
      <c r="J64" s="35">
        <f t="shared" si="2"/>
        <v>21</v>
      </c>
      <c r="K64" s="13"/>
      <c r="L64" s="14"/>
    </row>
    <row r="65" spans="1:12" ht="15.75">
      <c r="A65" s="33" t="s">
        <v>40</v>
      </c>
      <c r="B65" s="22">
        <v>7</v>
      </c>
      <c r="C65" s="22">
        <v>7</v>
      </c>
      <c r="D65" s="22">
        <v>0</v>
      </c>
      <c r="E65" s="22">
        <v>4</v>
      </c>
      <c r="F65" s="22">
        <v>1</v>
      </c>
      <c r="G65" s="22">
        <v>1</v>
      </c>
      <c r="H65" s="22"/>
      <c r="I65" s="28"/>
      <c r="J65" s="35">
        <f t="shared" si="2"/>
        <v>20</v>
      </c>
      <c r="K65" s="13"/>
      <c r="L65" s="14"/>
    </row>
    <row r="66" spans="1:12" ht="15.75">
      <c r="A66" s="33" t="s">
        <v>39</v>
      </c>
      <c r="B66" s="22">
        <v>7</v>
      </c>
      <c r="C66" s="22">
        <v>7</v>
      </c>
      <c r="D66" s="22">
        <v>5</v>
      </c>
      <c r="E66" s="22">
        <v>0</v>
      </c>
      <c r="F66" s="22">
        <v>0</v>
      </c>
      <c r="G66" s="22">
        <v>0</v>
      </c>
      <c r="H66" s="22"/>
      <c r="I66" s="28"/>
      <c r="J66" s="35">
        <f t="shared" si="2"/>
        <v>19</v>
      </c>
      <c r="K66" s="13"/>
      <c r="L66" s="14"/>
    </row>
    <row r="67" spans="1:12" ht="15.75">
      <c r="A67" s="33" t="s">
        <v>31</v>
      </c>
      <c r="B67" s="22">
        <v>7</v>
      </c>
      <c r="C67" s="22">
        <v>4</v>
      </c>
      <c r="D67" s="22">
        <v>0</v>
      </c>
      <c r="E67" s="22">
        <v>0</v>
      </c>
      <c r="F67" s="22">
        <v>1</v>
      </c>
      <c r="G67" s="22">
        <v>6</v>
      </c>
      <c r="H67" s="22"/>
      <c r="I67" s="28"/>
      <c r="J67" s="35">
        <f t="shared" si="2"/>
        <v>18</v>
      </c>
      <c r="K67" s="13"/>
      <c r="L67" s="14"/>
    </row>
    <row r="68" spans="1:12" ht="15.75">
      <c r="A68" s="33" t="s">
        <v>41</v>
      </c>
      <c r="B68" s="22">
        <v>7</v>
      </c>
      <c r="C68" s="22">
        <v>7</v>
      </c>
      <c r="D68" s="22">
        <v>0</v>
      </c>
      <c r="E68" s="22">
        <v>0</v>
      </c>
      <c r="F68" s="22">
        <v>1</v>
      </c>
      <c r="G68" s="22">
        <v>2</v>
      </c>
      <c r="H68" s="22"/>
      <c r="I68" s="28"/>
      <c r="J68" s="35">
        <f t="shared" si="2"/>
        <v>17</v>
      </c>
      <c r="K68" s="13"/>
      <c r="L68" s="14"/>
    </row>
    <row r="69" spans="1:12" ht="15.75">
      <c r="A69" s="33" t="s">
        <v>20</v>
      </c>
      <c r="B69" s="22">
        <v>7</v>
      </c>
      <c r="C69" s="22">
        <v>5</v>
      </c>
      <c r="D69" s="22">
        <v>0</v>
      </c>
      <c r="E69" s="22">
        <v>0</v>
      </c>
      <c r="F69" s="22">
        <v>0</v>
      </c>
      <c r="G69" s="22">
        <v>0</v>
      </c>
      <c r="H69" s="22"/>
      <c r="I69" s="28"/>
      <c r="J69" s="35">
        <f t="shared" si="2"/>
        <v>12</v>
      </c>
      <c r="K69" s="13"/>
      <c r="L69" s="14"/>
    </row>
    <row r="70" spans="1:12" ht="16.5" thickBot="1">
      <c r="A70" s="34" t="s">
        <v>30</v>
      </c>
      <c r="B70" s="23">
        <v>7</v>
      </c>
      <c r="C70" s="23">
        <v>1</v>
      </c>
      <c r="D70" s="23">
        <v>0</v>
      </c>
      <c r="E70" s="23">
        <v>0</v>
      </c>
      <c r="F70" s="23">
        <v>0</v>
      </c>
      <c r="G70" s="23">
        <v>4</v>
      </c>
      <c r="H70" s="23"/>
      <c r="I70" s="29"/>
      <c r="J70" s="53">
        <f t="shared" si="2"/>
        <v>12</v>
      </c>
      <c r="K70" s="16"/>
      <c r="L70" s="17"/>
    </row>
  </sheetData>
  <mergeCells count="7">
    <mergeCell ref="A51:J51"/>
    <mergeCell ref="A26:J26"/>
    <mergeCell ref="A50:K50"/>
    <mergeCell ref="A1:L1"/>
    <mergeCell ref="A2:L2"/>
    <mergeCell ref="A25:L25"/>
    <mergeCell ref="A3:L3"/>
  </mergeCells>
  <printOptions/>
  <pageMargins left="0.1968503937007874" right="0.1968503937007874" top="0.31496062992125984" bottom="0.15748031496062992" header="0.35433070866141736" footer="0.15748031496062992"/>
  <pageSetup fitToHeight="1" fitToWidth="1" horizontalDpi="720" verticalDpi="72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ildar</dc:creator>
  <cp:keywords/>
  <dc:description/>
  <cp:lastModifiedBy>Alexander S. Golovanov</cp:lastModifiedBy>
  <cp:lastPrinted>2007-02-16T18:10:05Z</cp:lastPrinted>
  <dcterms:created xsi:type="dcterms:W3CDTF">2001-02-16T18:45:40Z</dcterms:created>
  <dcterms:modified xsi:type="dcterms:W3CDTF">2007-02-17T14:52:44Z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