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Командная" sheetId="1" r:id="rId1"/>
  </sheets>
  <definedNames>
    <definedName name="_xlnm.Print_Area" localSheetId="0">'Командная'!$A$1:$J$50</definedName>
  </definedNames>
  <calcPr fullCalcOnLoad="1"/>
</workbook>
</file>

<file path=xl/sharedStrings.xml><?xml version="1.0" encoding="utf-8"?>
<sst xmlns="http://schemas.openxmlformats.org/spreadsheetml/2006/main" count="110" uniqueCount="80">
  <si>
    <t>Команда</t>
  </si>
  <si>
    <t>Место</t>
  </si>
  <si>
    <t>Старшая группа</t>
  </si>
  <si>
    <t>5</t>
  </si>
  <si>
    <t>3</t>
  </si>
  <si>
    <t>4</t>
  </si>
  <si>
    <t>При равенстве очков рейтинговые места команд определялись жребием.</t>
  </si>
  <si>
    <t>2</t>
  </si>
  <si>
    <t>1</t>
  </si>
  <si>
    <t>Младшая группа</t>
  </si>
  <si>
    <t>Итоги командной олимпиады</t>
  </si>
  <si>
    <t>6</t>
  </si>
  <si>
    <t>13</t>
  </si>
  <si>
    <t>14</t>
  </si>
  <si>
    <t>17</t>
  </si>
  <si>
    <t>9</t>
  </si>
  <si>
    <t>10</t>
  </si>
  <si>
    <t>Группа "Старт"</t>
  </si>
  <si>
    <t>8</t>
  </si>
  <si>
    <t>å</t>
  </si>
  <si>
    <t>Казань-6</t>
  </si>
  <si>
    <t>15</t>
  </si>
  <si>
    <t>16</t>
  </si>
  <si>
    <t>18</t>
  </si>
  <si>
    <t>высшая</t>
  </si>
  <si>
    <t>первая</t>
  </si>
  <si>
    <t>Ангарск-10</t>
  </si>
  <si>
    <t>Пермь-146</t>
  </si>
  <si>
    <t>Пермь-9-8-1</t>
  </si>
  <si>
    <t>Пермь-9-8-2</t>
  </si>
  <si>
    <t>Магнитогорск-8</t>
  </si>
  <si>
    <t>Магнат (Челябинск)</t>
  </si>
  <si>
    <t>Пермь-9-6</t>
  </si>
  <si>
    <t>Пермь-9-7-1</t>
  </si>
  <si>
    <t>Екатеринбург</t>
  </si>
  <si>
    <t>Нижний Тагил</t>
  </si>
  <si>
    <t>XXXII Уральский турнир юных математиков</t>
  </si>
  <si>
    <t>Ижевск-56</t>
  </si>
  <si>
    <t>Ижевск-7</t>
  </si>
  <si>
    <t>Татарстан-7</t>
  </si>
  <si>
    <t>Казань-7</t>
  </si>
  <si>
    <t>Киров-7-1</t>
  </si>
  <si>
    <t>Киров-7-2</t>
  </si>
  <si>
    <t>Киров-8</t>
  </si>
  <si>
    <t>Курган-ЦДМО-7</t>
  </si>
  <si>
    <t>Москва-1543-7-1</t>
  </si>
  <si>
    <t>Москва-1543-7-2</t>
  </si>
  <si>
    <t>Москва-1543-8</t>
  </si>
  <si>
    <t>Татарстан-8-1</t>
  </si>
  <si>
    <t>Татарстан-8-2</t>
  </si>
  <si>
    <t>Оренбург-8</t>
  </si>
  <si>
    <t>Курган-ЦДМО-6</t>
  </si>
  <si>
    <t>Оренбург-6</t>
  </si>
  <si>
    <t>Самара-МТЛ-8</t>
  </si>
  <si>
    <t>Пермь-146-7-1</t>
  </si>
  <si>
    <t>Пермь-146-7-2</t>
  </si>
  <si>
    <t>Ижевск-67</t>
  </si>
  <si>
    <t>Время Че</t>
  </si>
  <si>
    <t>Нижний Новгород</t>
  </si>
  <si>
    <t>Новосибирск-2</t>
  </si>
  <si>
    <t>Оренбург-7-1</t>
  </si>
  <si>
    <t>Снежинск-127</t>
  </si>
  <si>
    <t>Оренбург-7-2</t>
  </si>
  <si>
    <t>Санкт-Петербург-67</t>
  </si>
  <si>
    <t>Санкт-Петербург-78</t>
  </si>
  <si>
    <t>Новосибирск-1</t>
  </si>
  <si>
    <t>Сормово-Пермь</t>
  </si>
  <si>
    <t>Курган-8</t>
  </si>
  <si>
    <t>Ижевск-29-8</t>
  </si>
  <si>
    <t>4-5</t>
  </si>
  <si>
    <t>21-22</t>
  </si>
  <si>
    <t>Батарея-Пермь-17</t>
  </si>
  <si>
    <t>Пермь-146-7-3</t>
  </si>
  <si>
    <t>Снежинск-125</t>
  </si>
  <si>
    <t>втора</t>
  </si>
  <si>
    <t>6-7</t>
  </si>
  <si>
    <t>11-12</t>
  </si>
  <si>
    <t>14-15</t>
  </si>
  <si>
    <t>18-20</t>
  </si>
  <si>
    <t>11-13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</si>
</sst>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5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2"/>
      <name val="Symbol"/>
      <family val="1"/>
    </font>
    <font>
      <i/>
      <sz val="10"/>
      <name val="Arial Cyr"/>
      <family val="2"/>
    </font>
    <font>
      <sz val="12"/>
      <name val="Arial Cyr"/>
      <family val="0"/>
    </font>
    <font>
      <i/>
      <sz val="12"/>
      <name val="Arial Cyr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textRotation="180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9" fontId="2" fillId="0" borderId="0" xfId="0" applyNumberFormat="1" applyFont="1" applyBorder="1" applyAlignment="1">
      <alignment horizontal="center" vertical="center" textRotation="180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8" xfId="0" applyFill="1" applyBorder="1" applyAlignment="1">
      <alignment/>
    </xf>
    <xf numFmtId="49" fontId="12" fillId="0" borderId="8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textRotation="180"/>
    </xf>
    <xf numFmtId="49" fontId="2" fillId="0" borderId="42" xfId="0" applyNumberFormat="1" applyFont="1" applyFill="1" applyBorder="1" applyAlignment="1">
      <alignment horizontal="center" vertical="center" textRotation="180"/>
    </xf>
    <xf numFmtId="49" fontId="2" fillId="0" borderId="43" xfId="0" applyNumberFormat="1" applyFont="1" applyFill="1" applyBorder="1" applyAlignment="1">
      <alignment horizontal="center" vertical="center" textRotation="180"/>
    </xf>
    <xf numFmtId="49" fontId="2" fillId="0" borderId="1" xfId="0" applyNumberFormat="1" applyFont="1" applyFill="1" applyBorder="1" applyAlignment="1">
      <alignment horizontal="center" vertical="center" textRotation="180"/>
    </xf>
    <xf numFmtId="49" fontId="2" fillId="0" borderId="44" xfId="0" applyNumberFormat="1" applyFont="1" applyFill="1" applyBorder="1" applyAlignment="1">
      <alignment horizontal="center" vertical="center" textRotation="180"/>
    </xf>
    <xf numFmtId="49" fontId="2" fillId="0" borderId="45" xfId="0" applyNumberFormat="1" applyFont="1" applyFill="1" applyBorder="1" applyAlignment="1">
      <alignment horizontal="center" vertical="center" textRotation="180"/>
    </xf>
    <xf numFmtId="49" fontId="2" fillId="0" borderId="44" xfId="0" applyNumberFormat="1" applyFont="1" applyBorder="1" applyAlignment="1">
      <alignment horizontal="center" vertical="center" textRotation="180"/>
    </xf>
    <xf numFmtId="49" fontId="2" fillId="0" borderId="45" xfId="0" applyNumberFormat="1" applyFont="1" applyBorder="1" applyAlignment="1">
      <alignment horizontal="center" vertical="center" textRotation="180"/>
    </xf>
    <xf numFmtId="49" fontId="2" fillId="0" borderId="0" xfId="0" applyNumberFormat="1" applyFont="1" applyBorder="1" applyAlignment="1">
      <alignment horizontal="center" vertical="center" textRotation="180"/>
    </xf>
    <xf numFmtId="0" fontId="1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textRotation="180"/>
    </xf>
  </cellXfs>
  <cellStyles count="9">
    <cellStyle name="Normal" xfId="0"/>
    <cellStyle name="Hyperlink" xfId="15"/>
    <cellStyle name="Currency" xfId="16"/>
    <cellStyle name="Currency [0]" xfId="17"/>
    <cellStyle name="Обычный_Лист1_Список команд и участников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SheetLayoutView="100" workbookViewId="0" topLeftCell="A28">
      <selection activeCell="M47" sqref="M47"/>
    </sheetView>
  </sheetViews>
  <sheetFormatPr defaultColWidth="9.00390625" defaultRowHeight="12.75"/>
  <cols>
    <col min="1" max="1" width="31.25390625" style="17" customWidth="1"/>
    <col min="2" max="8" width="3.75390625" style="18" customWidth="1"/>
    <col min="9" max="9" width="7.75390625" style="2" customWidth="1"/>
    <col min="10" max="10" width="8.25390625" style="13" bestFit="1" customWidth="1"/>
    <col min="11" max="11" width="3.75390625" style="4" customWidth="1"/>
    <col min="12" max="16384" width="9.125" style="4" customWidth="1"/>
  </cols>
  <sheetData>
    <row r="1" spans="1:11" ht="19.5" customHeight="1">
      <c r="A1" s="85" t="s">
        <v>36</v>
      </c>
      <c r="B1" s="85"/>
      <c r="C1" s="85"/>
      <c r="D1" s="85"/>
      <c r="E1" s="85"/>
      <c r="F1" s="85"/>
      <c r="G1" s="85"/>
      <c r="H1" s="85"/>
      <c r="I1" s="85"/>
      <c r="J1" s="85"/>
      <c r="K1" s="3"/>
    </row>
    <row r="2" spans="1:10" s="5" customFormat="1" ht="23.25" customHeight="1">
      <c r="A2" s="86" t="s">
        <v>10</v>
      </c>
      <c r="B2" s="86"/>
      <c r="C2" s="86"/>
      <c r="D2" s="86"/>
      <c r="E2" s="86"/>
      <c r="F2" s="86"/>
      <c r="G2" s="86"/>
      <c r="H2" s="86"/>
      <c r="I2" s="86"/>
      <c r="J2" s="86"/>
    </row>
    <row r="3" spans="1:11" s="6" customFormat="1" ht="16.5" thickBo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s="1" customFormat="1" ht="15" customHeight="1" thickBot="1">
      <c r="A4" s="7" t="s">
        <v>0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10" t="s">
        <v>19</v>
      </c>
      <c r="J4" s="14" t="s">
        <v>1</v>
      </c>
      <c r="K4" s="7"/>
    </row>
    <row r="5" spans="1:11" s="19" customFormat="1" ht="15" customHeight="1">
      <c r="A5" s="28" t="s">
        <v>68</v>
      </c>
      <c r="B5" s="82">
        <v>7</v>
      </c>
      <c r="C5" s="68">
        <v>7</v>
      </c>
      <c r="D5" s="68">
        <v>7</v>
      </c>
      <c r="E5" s="68">
        <v>7</v>
      </c>
      <c r="F5" s="68">
        <v>7</v>
      </c>
      <c r="G5" s="68">
        <v>7</v>
      </c>
      <c r="H5" s="70">
        <v>2</v>
      </c>
      <c r="I5" s="79">
        <f aca="true" t="shared" si="0" ref="I5:I26">SUM(B5:H5)</f>
        <v>44</v>
      </c>
      <c r="J5" s="73" t="s">
        <v>8</v>
      </c>
      <c r="K5" s="88" t="s">
        <v>24</v>
      </c>
    </row>
    <row r="6" spans="1:11" s="19" customFormat="1" ht="15" customHeight="1">
      <c r="A6" s="29" t="s">
        <v>67</v>
      </c>
      <c r="B6" s="83">
        <v>7</v>
      </c>
      <c r="C6" s="26">
        <v>7</v>
      </c>
      <c r="D6" s="26">
        <v>7</v>
      </c>
      <c r="E6" s="26">
        <v>7</v>
      </c>
      <c r="F6" s="26">
        <v>7</v>
      </c>
      <c r="G6" s="26">
        <v>7</v>
      </c>
      <c r="H6" s="71">
        <v>1</v>
      </c>
      <c r="I6" s="80">
        <f t="shared" si="0"/>
        <v>43</v>
      </c>
      <c r="J6" s="74" t="s">
        <v>7</v>
      </c>
      <c r="K6" s="89"/>
    </row>
    <row r="7" spans="1:11" s="19" customFormat="1" ht="15" customHeight="1">
      <c r="A7" s="29" t="s">
        <v>31</v>
      </c>
      <c r="B7" s="83">
        <v>7</v>
      </c>
      <c r="C7" s="26">
        <v>7</v>
      </c>
      <c r="D7" s="26">
        <v>7</v>
      </c>
      <c r="E7" s="26">
        <v>7</v>
      </c>
      <c r="F7" s="26">
        <v>7</v>
      </c>
      <c r="G7" s="26">
        <v>7</v>
      </c>
      <c r="H7" s="71">
        <v>0</v>
      </c>
      <c r="I7" s="80">
        <f t="shared" si="0"/>
        <v>42</v>
      </c>
      <c r="J7" s="74" t="s">
        <v>4</v>
      </c>
      <c r="K7" s="89"/>
    </row>
    <row r="8" spans="1:11" s="19" customFormat="1" ht="15" customHeight="1">
      <c r="A8" s="29" t="s">
        <v>48</v>
      </c>
      <c r="B8" s="83">
        <v>7</v>
      </c>
      <c r="C8" s="26">
        <v>7</v>
      </c>
      <c r="D8" s="26">
        <v>7</v>
      </c>
      <c r="E8" s="26">
        <v>7</v>
      </c>
      <c r="F8" s="26">
        <v>5</v>
      </c>
      <c r="G8" s="26">
        <v>6</v>
      </c>
      <c r="H8" s="71">
        <v>2</v>
      </c>
      <c r="I8" s="80">
        <f t="shared" si="0"/>
        <v>41</v>
      </c>
      <c r="J8" s="74" t="s">
        <v>69</v>
      </c>
      <c r="K8" s="89"/>
    </row>
    <row r="9" spans="1:11" s="19" customFormat="1" ht="15" customHeight="1">
      <c r="A9" s="29" t="s">
        <v>26</v>
      </c>
      <c r="B9" s="83">
        <v>7</v>
      </c>
      <c r="C9" s="26">
        <v>7</v>
      </c>
      <c r="D9" s="26">
        <v>7</v>
      </c>
      <c r="E9" s="26">
        <v>7</v>
      </c>
      <c r="F9" s="26">
        <v>7</v>
      </c>
      <c r="G9" s="26">
        <v>4</v>
      </c>
      <c r="H9" s="71">
        <v>2</v>
      </c>
      <c r="I9" s="80">
        <f t="shared" si="0"/>
        <v>41</v>
      </c>
      <c r="J9" s="74" t="s">
        <v>69</v>
      </c>
      <c r="K9" s="89"/>
    </row>
    <row r="10" spans="1:11" s="19" customFormat="1" ht="15" customHeight="1">
      <c r="A10" s="29" t="s">
        <v>64</v>
      </c>
      <c r="B10" s="83">
        <v>7</v>
      </c>
      <c r="C10" s="26">
        <v>0</v>
      </c>
      <c r="D10" s="26">
        <v>7</v>
      </c>
      <c r="E10" s="26">
        <v>7</v>
      </c>
      <c r="F10" s="26">
        <v>7</v>
      </c>
      <c r="G10" s="26">
        <v>7</v>
      </c>
      <c r="H10" s="71">
        <v>2</v>
      </c>
      <c r="I10" s="80">
        <f t="shared" si="0"/>
        <v>37</v>
      </c>
      <c r="J10" s="74" t="s">
        <v>75</v>
      </c>
      <c r="K10" s="89"/>
    </row>
    <row r="11" spans="1:11" s="19" customFormat="1" ht="15" customHeight="1">
      <c r="A11" s="29" t="s">
        <v>49</v>
      </c>
      <c r="B11" s="83">
        <v>7</v>
      </c>
      <c r="C11" s="26">
        <v>7</v>
      </c>
      <c r="D11" s="26">
        <v>7</v>
      </c>
      <c r="E11" s="26">
        <v>7</v>
      </c>
      <c r="F11" s="26">
        <v>7</v>
      </c>
      <c r="G11" s="26">
        <v>1</v>
      </c>
      <c r="H11" s="71">
        <v>1</v>
      </c>
      <c r="I11" s="80">
        <f t="shared" si="0"/>
        <v>37</v>
      </c>
      <c r="J11" s="74" t="s">
        <v>75</v>
      </c>
      <c r="K11" s="89"/>
    </row>
    <row r="12" spans="1:11" s="19" customFormat="1" ht="15" customHeight="1" thickBot="1">
      <c r="A12" s="32" t="s">
        <v>28</v>
      </c>
      <c r="B12" s="84">
        <v>7</v>
      </c>
      <c r="C12" s="69">
        <v>7</v>
      </c>
      <c r="D12" s="69">
        <v>7</v>
      </c>
      <c r="E12" s="69">
        <v>7</v>
      </c>
      <c r="F12" s="69">
        <v>7</v>
      </c>
      <c r="G12" s="69">
        <v>0</v>
      </c>
      <c r="H12" s="72">
        <v>0</v>
      </c>
      <c r="I12" s="81">
        <f t="shared" si="0"/>
        <v>35</v>
      </c>
      <c r="J12" s="75" t="s">
        <v>18</v>
      </c>
      <c r="K12" s="90"/>
    </row>
    <row r="13" spans="1:11" s="19" customFormat="1" ht="15" customHeight="1">
      <c r="A13" s="28" t="s">
        <v>43</v>
      </c>
      <c r="B13" s="82">
        <v>7</v>
      </c>
      <c r="C13" s="68">
        <v>7</v>
      </c>
      <c r="D13" s="68">
        <v>5</v>
      </c>
      <c r="E13" s="68">
        <v>7</v>
      </c>
      <c r="F13" s="68">
        <v>7</v>
      </c>
      <c r="G13" s="68">
        <v>1</v>
      </c>
      <c r="H13" s="70">
        <v>0</v>
      </c>
      <c r="I13" s="79">
        <f t="shared" si="0"/>
        <v>34</v>
      </c>
      <c r="J13" s="76" t="s">
        <v>15</v>
      </c>
      <c r="K13" s="91" t="s">
        <v>25</v>
      </c>
    </row>
    <row r="14" spans="1:11" s="19" customFormat="1" ht="15" customHeight="1">
      <c r="A14" s="29" t="s">
        <v>61</v>
      </c>
      <c r="B14" s="83">
        <v>7</v>
      </c>
      <c r="C14" s="26">
        <v>7</v>
      </c>
      <c r="D14" s="26">
        <v>7</v>
      </c>
      <c r="E14" s="26">
        <v>0</v>
      </c>
      <c r="F14" s="26">
        <v>7</v>
      </c>
      <c r="G14" s="26">
        <v>0</v>
      </c>
      <c r="H14" s="71">
        <v>0</v>
      </c>
      <c r="I14" s="80">
        <f t="shared" si="0"/>
        <v>28</v>
      </c>
      <c r="J14" s="77" t="s">
        <v>16</v>
      </c>
      <c r="K14" s="92"/>
    </row>
    <row r="15" spans="1:11" s="19" customFormat="1" ht="15" customHeight="1">
      <c r="A15" s="29" t="s">
        <v>34</v>
      </c>
      <c r="B15" s="83">
        <v>7</v>
      </c>
      <c r="C15" s="26">
        <v>7</v>
      </c>
      <c r="D15" s="26">
        <v>7</v>
      </c>
      <c r="E15" s="26">
        <v>5</v>
      </c>
      <c r="F15" s="26">
        <v>0</v>
      </c>
      <c r="G15" s="26">
        <v>0</v>
      </c>
      <c r="H15" s="71">
        <v>1</v>
      </c>
      <c r="I15" s="80">
        <f t="shared" si="0"/>
        <v>27</v>
      </c>
      <c r="J15" s="77" t="s">
        <v>76</v>
      </c>
      <c r="K15" s="92"/>
    </row>
    <row r="16" spans="1:11" s="19" customFormat="1" ht="15" customHeight="1">
      <c r="A16" s="29" t="s">
        <v>65</v>
      </c>
      <c r="B16" s="83">
        <v>7</v>
      </c>
      <c r="C16" s="26">
        <v>7</v>
      </c>
      <c r="D16" s="26">
        <v>7</v>
      </c>
      <c r="E16" s="26">
        <v>5</v>
      </c>
      <c r="F16" s="26">
        <v>0</v>
      </c>
      <c r="G16" s="26">
        <v>0</v>
      </c>
      <c r="H16" s="71">
        <v>1</v>
      </c>
      <c r="I16" s="80">
        <f t="shared" si="0"/>
        <v>27</v>
      </c>
      <c r="J16" s="77" t="s">
        <v>76</v>
      </c>
      <c r="K16" s="92"/>
    </row>
    <row r="17" spans="1:11" s="19" customFormat="1" ht="15" customHeight="1">
      <c r="A17" s="29" t="s">
        <v>47</v>
      </c>
      <c r="B17" s="83">
        <v>7</v>
      </c>
      <c r="C17" s="26">
        <v>7</v>
      </c>
      <c r="D17" s="26">
        <v>7</v>
      </c>
      <c r="E17" s="26">
        <v>0</v>
      </c>
      <c r="F17" s="26">
        <v>0</v>
      </c>
      <c r="G17" s="26">
        <v>3</v>
      </c>
      <c r="H17" s="71">
        <v>0</v>
      </c>
      <c r="I17" s="80">
        <f t="shared" si="0"/>
        <v>24</v>
      </c>
      <c r="J17" s="77" t="s">
        <v>12</v>
      </c>
      <c r="K17" s="92"/>
    </row>
    <row r="18" spans="1:11" s="19" customFormat="1" ht="15" customHeight="1">
      <c r="A18" s="29" t="s">
        <v>71</v>
      </c>
      <c r="B18" s="83">
        <v>7</v>
      </c>
      <c r="C18" s="26">
        <v>7</v>
      </c>
      <c r="D18" s="26">
        <v>7</v>
      </c>
      <c r="E18" s="26">
        <v>0</v>
      </c>
      <c r="F18" s="26">
        <v>0</v>
      </c>
      <c r="G18" s="26">
        <v>1</v>
      </c>
      <c r="H18" s="71">
        <v>1</v>
      </c>
      <c r="I18" s="80">
        <f t="shared" si="0"/>
        <v>23</v>
      </c>
      <c r="J18" s="77" t="s">
        <v>77</v>
      </c>
      <c r="K18" s="92"/>
    </row>
    <row r="19" spans="1:11" s="19" customFormat="1" ht="15" customHeight="1">
      <c r="A19" s="29" t="s">
        <v>35</v>
      </c>
      <c r="B19" s="83">
        <v>7</v>
      </c>
      <c r="C19" s="26">
        <v>0</v>
      </c>
      <c r="D19" s="26">
        <v>7</v>
      </c>
      <c r="E19" s="26">
        <v>7</v>
      </c>
      <c r="F19" s="26">
        <v>2</v>
      </c>
      <c r="G19" s="26">
        <v>0</v>
      </c>
      <c r="H19" s="71">
        <v>0</v>
      </c>
      <c r="I19" s="80">
        <f t="shared" si="0"/>
        <v>23</v>
      </c>
      <c r="J19" s="77" t="s">
        <v>77</v>
      </c>
      <c r="K19" s="92"/>
    </row>
    <row r="20" spans="1:11" s="19" customFormat="1" ht="15" customHeight="1" thickBot="1">
      <c r="A20" s="32" t="s">
        <v>53</v>
      </c>
      <c r="B20" s="84">
        <v>7</v>
      </c>
      <c r="C20" s="69">
        <v>1</v>
      </c>
      <c r="D20" s="69">
        <v>7</v>
      </c>
      <c r="E20" s="69">
        <v>0</v>
      </c>
      <c r="F20" s="69">
        <v>7</v>
      </c>
      <c r="G20" s="69">
        <v>0</v>
      </c>
      <c r="H20" s="72">
        <v>0</v>
      </c>
      <c r="I20" s="81">
        <f t="shared" si="0"/>
        <v>22</v>
      </c>
      <c r="J20" s="78" t="s">
        <v>22</v>
      </c>
      <c r="K20" s="93"/>
    </row>
    <row r="21" spans="1:11" s="12" customFormat="1" ht="15" customHeight="1">
      <c r="A21" s="28" t="s">
        <v>30</v>
      </c>
      <c r="B21" s="82">
        <v>7</v>
      </c>
      <c r="C21" s="68">
        <v>7</v>
      </c>
      <c r="D21" s="68">
        <v>7</v>
      </c>
      <c r="E21" s="68">
        <v>0</v>
      </c>
      <c r="F21" s="68">
        <v>0</v>
      </c>
      <c r="G21" s="68">
        <v>0</v>
      </c>
      <c r="H21" s="70">
        <v>0</v>
      </c>
      <c r="I21" s="79">
        <f t="shared" si="0"/>
        <v>21</v>
      </c>
      <c r="J21" s="73" t="s">
        <v>14</v>
      </c>
      <c r="K21" s="88" t="s">
        <v>74</v>
      </c>
    </row>
    <row r="22" spans="1:11" ht="15.75">
      <c r="A22" s="30" t="s">
        <v>29</v>
      </c>
      <c r="B22" s="83">
        <v>7</v>
      </c>
      <c r="C22" s="26">
        <v>0</v>
      </c>
      <c r="D22" s="26">
        <v>7</v>
      </c>
      <c r="E22" s="26">
        <v>0</v>
      </c>
      <c r="F22" s="26">
        <v>0</v>
      </c>
      <c r="G22" s="26">
        <v>0</v>
      </c>
      <c r="H22" s="71">
        <v>0</v>
      </c>
      <c r="I22" s="80">
        <f t="shared" si="0"/>
        <v>14</v>
      </c>
      <c r="J22" s="74" t="s">
        <v>78</v>
      </c>
      <c r="K22" s="89"/>
    </row>
    <row r="23" spans="1:11" ht="15.75">
      <c r="A23" s="30" t="s">
        <v>66</v>
      </c>
      <c r="B23" s="83">
        <v>7</v>
      </c>
      <c r="C23" s="26">
        <v>0</v>
      </c>
      <c r="D23" s="26">
        <v>7</v>
      </c>
      <c r="E23" s="26">
        <v>0</v>
      </c>
      <c r="F23" s="26">
        <v>0</v>
      </c>
      <c r="G23" s="26">
        <v>0</v>
      </c>
      <c r="H23" s="71">
        <v>0</v>
      </c>
      <c r="I23" s="80">
        <f t="shared" si="0"/>
        <v>14</v>
      </c>
      <c r="J23" s="74" t="s">
        <v>78</v>
      </c>
      <c r="K23" s="89"/>
    </row>
    <row r="24" spans="1:11" ht="15.75">
      <c r="A24" s="30" t="s">
        <v>27</v>
      </c>
      <c r="B24" s="83">
        <v>7</v>
      </c>
      <c r="C24" s="26">
        <v>0</v>
      </c>
      <c r="D24" s="26">
        <v>7</v>
      </c>
      <c r="E24" s="26">
        <v>0</v>
      </c>
      <c r="F24" s="26">
        <v>0</v>
      </c>
      <c r="G24" s="26">
        <v>0</v>
      </c>
      <c r="H24" s="71">
        <v>0</v>
      </c>
      <c r="I24" s="80">
        <f t="shared" si="0"/>
        <v>14</v>
      </c>
      <c r="J24" s="74" t="s">
        <v>78</v>
      </c>
      <c r="K24" s="89"/>
    </row>
    <row r="25" spans="1:11" ht="15.75">
      <c r="A25" s="30" t="s">
        <v>73</v>
      </c>
      <c r="B25" s="83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71">
        <v>0</v>
      </c>
      <c r="I25" s="80">
        <f t="shared" si="0"/>
        <v>0</v>
      </c>
      <c r="J25" s="74" t="s">
        <v>70</v>
      </c>
      <c r="K25" s="89"/>
    </row>
    <row r="26" spans="1:11" ht="15" customHeight="1" thickBot="1">
      <c r="A26" s="32" t="s">
        <v>50</v>
      </c>
      <c r="B26" s="84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72">
        <v>0</v>
      </c>
      <c r="I26" s="81">
        <f t="shared" si="0"/>
        <v>0</v>
      </c>
      <c r="J26" s="75" t="s">
        <v>70</v>
      </c>
      <c r="K26" s="90"/>
    </row>
    <row r="27" spans="1:11" ht="12.75">
      <c r="A27" s="97" t="s">
        <v>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11" ht="16.5" thickBot="1">
      <c r="A28" s="98" t="s">
        <v>9</v>
      </c>
      <c r="B28" s="98"/>
      <c r="C28" s="98"/>
      <c r="D28" s="98"/>
      <c r="E28" s="98"/>
      <c r="F28" s="98"/>
      <c r="G28" s="98"/>
      <c r="H28" s="98"/>
      <c r="I28" s="98"/>
      <c r="J28" s="2"/>
      <c r="K28" s="27"/>
    </row>
    <row r="29" spans="1:11" ht="16.5" thickBot="1">
      <c r="A29" s="37"/>
      <c r="B29" s="38">
        <v>1</v>
      </c>
      <c r="C29" s="39">
        <v>2</v>
      </c>
      <c r="D29" s="39">
        <v>3</v>
      </c>
      <c r="E29" s="39">
        <v>4</v>
      </c>
      <c r="F29" s="39">
        <v>5</v>
      </c>
      <c r="G29" s="39">
        <v>6</v>
      </c>
      <c r="H29" s="39">
        <v>7</v>
      </c>
      <c r="I29" s="40" t="s">
        <v>19</v>
      </c>
      <c r="J29" s="41" t="s">
        <v>1</v>
      </c>
      <c r="K29" s="11"/>
    </row>
    <row r="30" spans="1:11" ht="15.75">
      <c r="A30" s="33" t="s">
        <v>41</v>
      </c>
      <c r="B30" s="62">
        <v>7</v>
      </c>
      <c r="C30" s="25">
        <v>5</v>
      </c>
      <c r="D30" s="25">
        <v>7</v>
      </c>
      <c r="E30" s="25">
        <v>7</v>
      </c>
      <c r="F30" s="25">
        <v>7</v>
      </c>
      <c r="G30" s="25">
        <v>7</v>
      </c>
      <c r="H30" s="63">
        <v>1</v>
      </c>
      <c r="I30" s="59">
        <f aca="true" t="shared" si="1" ref="I30:I47">SUM(B30:H30)</f>
        <v>41</v>
      </c>
      <c r="J30" s="56" t="s">
        <v>8</v>
      </c>
      <c r="K30" s="94" t="s">
        <v>24</v>
      </c>
    </row>
    <row r="31" spans="1:21" ht="15.75">
      <c r="A31" s="34" t="s">
        <v>63</v>
      </c>
      <c r="B31" s="64">
        <v>7</v>
      </c>
      <c r="C31" s="15">
        <v>7</v>
      </c>
      <c r="D31" s="15">
        <v>7</v>
      </c>
      <c r="E31" s="15">
        <v>7</v>
      </c>
      <c r="F31" s="15">
        <v>3</v>
      </c>
      <c r="G31" s="15">
        <v>7</v>
      </c>
      <c r="H31" s="65">
        <v>0</v>
      </c>
      <c r="I31" s="60">
        <f t="shared" si="1"/>
        <v>38</v>
      </c>
      <c r="J31" s="57" t="s">
        <v>7</v>
      </c>
      <c r="K31" s="94"/>
      <c r="L31" s="20"/>
      <c r="M31" s="21"/>
      <c r="N31" s="21"/>
      <c r="O31" s="21"/>
      <c r="P31" s="21"/>
      <c r="Q31" s="21"/>
      <c r="R31" s="21"/>
      <c r="S31" s="21"/>
      <c r="T31" s="22"/>
      <c r="U31" s="23"/>
    </row>
    <row r="32" spans="1:11" ht="15.75">
      <c r="A32" s="34" t="s">
        <v>40</v>
      </c>
      <c r="B32" s="64">
        <v>7</v>
      </c>
      <c r="C32" s="15">
        <v>7</v>
      </c>
      <c r="D32" s="15">
        <v>7</v>
      </c>
      <c r="E32" s="15">
        <v>6</v>
      </c>
      <c r="F32" s="15">
        <v>7</v>
      </c>
      <c r="G32" s="15">
        <v>0</v>
      </c>
      <c r="H32" s="65">
        <v>2</v>
      </c>
      <c r="I32" s="60">
        <f t="shared" si="1"/>
        <v>36</v>
      </c>
      <c r="J32" s="57" t="s">
        <v>4</v>
      </c>
      <c r="K32" s="94"/>
    </row>
    <row r="33" spans="1:11" ht="15.75">
      <c r="A33" s="34" t="s">
        <v>46</v>
      </c>
      <c r="B33" s="64">
        <v>7</v>
      </c>
      <c r="C33" s="15">
        <v>5</v>
      </c>
      <c r="D33" s="15">
        <v>7</v>
      </c>
      <c r="E33" s="15">
        <v>7</v>
      </c>
      <c r="F33" s="15">
        <v>7</v>
      </c>
      <c r="G33" s="15">
        <v>0</v>
      </c>
      <c r="H33" s="65">
        <v>0</v>
      </c>
      <c r="I33" s="60">
        <f t="shared" si="1"/>
        <v>33</v>
      </c>
      <c r="J33" s="57" t="s">
        <v>69</v>
      </c>
      <c r="K33" s="94"/>
    </row>
    <row r="34" spans="1:11" ht="15" customHeight="1">
      <c r="A34" s="34" t="s">
        <v>44</v>
      </c>
      <c r="B34" s="64">
        <v>2</v>
      </c>
      <c r="C34" s="15">
        <v>5</v>
      </c>
      <c r="D34" s="15">
        <v>7</v>
      </c>
      <c r="E34" s="15">
        <v>7</v>
      </c>
      <c r="F34" s="15">
        <v>7</v>
      </c>
      <c r="G34" s="15">
        <v>5</v>
      </c>
      <c r="H34" s="65">
        <v>0</v>
      </c>
      <c r="I34" s="60">
        <f t="shared" si="1"/>
        <v>33</v>
      </c>
      <c r="J34" s="57" t="s">
        <v>69</v>
      </c>
      <c r="K34" s="94"/>
    </row>
    <row r="35" spans="1:11" ht="15.75">
      <c r="A35" s="34" t="s">
        <v>39</v>
      </c>
      <c r="B35" s="64">
        <v>7</v>
      </c>
      <c r="C35" s="15">
        <v>7</v>
      </c>
      <c r="D35" s="15">
        <v>7</v>
      </c>
      <c r="E35" s="15">
        <v>4</v>
      </c>
      <c r="F35" s="15">
        <v>7</v>
      </c>
      <c r="G35" s="15">
        <v>0</v>
      </c>
      <c r="H35" s="65">
        <v>0</v>
      </c>
      <c r="I35" s="60">
        <f t="shared" si="1"/>
        <v>32</v>
      </c>
      <c r="J35" s="57" t="s">
        <v>75</v>
      </c>
      <c r="K35" s="94"/>
    </row>
    <row r="36" spans="1:11" ht="15.75">
      <c r="A36" s="34" t="s">
        <v>56</v>
      </c>
      <c r="B36" s="64">
        <v>7</v>
      </c>
      <c r="C36" s="15">
        <v>7</v>
      </c>
      <c r="D36" s="15">
        <v>7</v>
      </c>
      <c r="E36" s="15">
        <v>7</v>
      </c>
      <c r="F36" s="15">
        <v>3</v>
      </c>
      <c r="G36" s="15">
        <v>0</v>
      </c>
      <c r="H36" s="65">
        <v>1</v>
      </c>
      <c r="I36" s="60">
        <f t="shared" si="1"/>
        <v>32</v>
      </c>
      <c r="J36" s="57" t="s">
        <v>75</v>
      </c>
      <c r="K36" s="94"/>
    </row>
    <row r="37" spans="1:11" ht="16.5" thickBot="1">
      <c r="A37" s="55" t="s">
        <v>42</v>
      </c>
      <c r="B37" s="66">
        <v>7</v>
      </c>
      <c r="C37" s="24">
        <v>7</v>
      </c>
      <c r="D37" s="24">
        <v>0</v>
      </c>
      <c r="E37" s="24">
        <v>7</v>
      </c>
      <c r="F37" s="24">
        <v>7</v>
      </c>
      <c r="G37" s="24">
        <v>0</v>
      </c>
      <c r="H37" s="67">
        <v>1</v>
      </c>
      <c r="I37" s="61">
        <f t="shared" si="1"/>
        <v>29</v>
      </c>
      <c r="J37" s="58" t="s">
        <v>18</v>
      </c>
      <c r="K37" s="95"/>
    </row>
    <row r="38" spans="1:11" ht="15.75">
      <c r="A38" s="33" t="s">
        <v>55</v>
      </c>
      <c r="B38" s="62">
        <v>7</v>
      </c>
      <c r="C38" s="25">
        <v>7</v>
      </c>
      <c r="D38" s="25">
        <v>7</v>
      </c>
      <c r="E38" s="25">
        <v>0</v>
      </c>
      <c r="F38" s="25">
        <v>2</v>
      </c>
      <c r="G38" s="25">
        <v>0</v>
      </c>
      <c r="H38" s="63">
        <v>2</v>
      </c>
      <c r="I38" s="59">
        <f t="shared" si="1"/>
        <v>25</v>
      </c>
      <c r="J38" s="56" t="s">
        <v>15</v>
      </c>
      <c r="K38" s="99" t="s">
        <v>25</v>
      </c>
    </row>
    <row r="39" spans="1:11" ht="15.75">
      <c r="A39" s="34" t="s">
        <v>54</v>
      </c>
      <c r="B39" s="64">
        <v>0</v>
      </c>
      <c r="C39" s="15">
        <v>7</v>
      </c>
      <c r="D39" s="15">
        <v>7</v>
      </c>
      <c r="E39" s="15">
        <v>1</v>
      </c>
      <c r="F39" s="15">
        <v>7</v>
      </c>
      <c r="G39" s="15">
        <v>0</v>
      </c>
      <c r="H39" s="65">
        <v>0</v>
      </c>
      <c r="I39" s="60">
        <f t="shared" si="1"/>
        <v>22</v>
      </c>
      <c r="J39" s="57" t="s">
        <v>16</v>
      </c>
      <c r="K39" s="94"/>
    </row>
    <row r="40" spans="1:11" ht="15.75">
      <c r="A40" s="34" t="s">
        <v>59</v>
      </c>
      <c r="B40" s="64">
        <v>6</v>
      </c>
      <c r="C40" s="15">
        <v>7</v>
      </c>
      <c r="D40" s="15">
        <v>0</v>
      </c>
      <c r="E40" s="15">
        <v>0</v>
      </c>
      <c r="F40" s="15">
        <v>7</v>
      </c>
      <c r="G40" s="15">
        <v>0</v>
      </c>
      <c r="H40" s="65">
        <v>1</v>
      </c>
      <c r="I40" s="60">
        <f t="shared" si="1"/>
        <v>21</v>
      </c>
      <c r="J40" s="57" t="s">
        <v>79</v>
      </c>
      <c r="K40" s="94"/>
    </row>
    <row r="41" spans="1:11" ht="15.75">
      <c r="A41" s="34" t="s">
        <v>58</v>
      </c>
      <c r="B41" s="64">
        <v>3</v>
      </c>
      <c r="C41" s="15">
        <v>7</v>
      </c>
      <c r="D41" s="15">
        <v>7</v>
      </c>
      <c r="E41" s="15">
        <v>0</v>
      </c>
      <c r="F41" s="15">
        <v>3</v>
      </c>
      <c r="G41" s="15">
        <v>0</v>
      </c>
      <c r="H41" s="65">
        <v>1</v>
      </c>
      <c r="I41" s="60">
        <f t="shared" si="1"/>
        <v>21</v>
      </c>
      <c r="J41" s="57" t="s">
        <v>79</v>
      </c>
      <c r="K41" s="94"/>
    </row>
    <row r="42" spans="1:11" ht="15.75">
      <c r="A42" s="34" t="s">
        <v>33</v>
      </c>
      <c r="B42" s="64">
        <v>3</v>
      </c>
      <c r="C42" s="15">
        <v>7</v>
      </c>
      <c r="D42" s="15">
        <v>7</v>
      </c>
      <c r="E42" s="15">
        <v>0</v>
      </c>
      <c r="F42" s="15">
        <v>3</v>
      </c>
      <c r="G42" s="15">
        <v>0</v>
      </c>
      <c r="H42" s="65">
        <v>1</v>
      </c>
      <c r="I42" s="60">
        <f t="shared" si="1"/>
        <v>21</v>
      </c>
      <c r="J42" s="57" t="s">
        <v>79</v>
      </c>
      <c r="K42" s="94"/>
    </row>
    <row r="43" spans="1:11" ht="15.75">
      <c r="A43" s="34" t="s">
        <v>45</v>
      </c>
      <c r="B43" s="64">
        <v>1</v>
      </c>
      <c r="C43" s="15">
        <v>7</v>
      </c>
      <c r="D43" s="15">
        <v>7</v>
      </c>
      <c r="E43" s="15">
        <v>1</v>
      </c>
      <c r="F43" s="15">
        <v>3</v>
      </c>
      <c r="G43" s="15">
        <v>0</v>
      </c>
      <c r="H43" s="65">
        <v>0</v>
      </c>
      <c r="I43" s="60">
        <f t="shared" si="1"/>
        <v>19</v>
      </c>
      <c r="J43" s="57" t="s">
        <v>13</v>
      </c>
      <c r="K43" s="94"/>
    </row>
    <row r="44" spans="1:11" ht="15.75">
      <c r="A44" s="34" t="s">
        <v>72</v>
      </c>
      <c r="B44" s="64">
        <v>7</v>
      </c>
      <c r="C44" s="15">
        <v>2</v>
      </c>
      <c r="D44" s="15">
        <v>0</v>
      </c>
      <c r="E44" s="15">
        <v>0</v>
      </c>
      <c r="F44" s="15">
        <v>7</v>
      </c>
      <c r="G44" s="15">
        <v>0</v>
      </c>
      <c r="H44" s="65">
        <v>1</v>
      </c>
      <c r="I44" s="60">
        <f t="shared" si="1"/>
        <v>17</v>
      </c>
      <c r="J44" s="57" t="s">
        <v>21</v>
      </c>
      <c r="K44" s="94"/>
    </row>
    <row r="45" spans="1:11" ht="15.75">
      <c r="A45" s="34" t="s">
        <v>38</v>
      </c>
      <c r="B45" s="64">
        <v>7</v>
      </c>
      <c r="C45" s="15">
        <v>0</v>
      </c>
      <c r="D45" s="15">
        <v>0</v>
      </c>
      <c r="E45" s="15">
        <v>0</v>
      </c>
      <c r="F45" s="15">
        <v>7</v>
      </c>
      <c r="G45" s="15">
        <v>0</v>
      </c>
      <c r="H45" s="65">
        <v>0</v>
      </c>
      <c r="I45" s="60">
        <f t="shared" si="1"/>
        <v>14</v>
      </c>
      <c r="J45" s="57" t="s">
        <v>22</v>
      </c>
      <c r="K45" s="94"/>
    </row>
    <row r="46" spans="1:11" ht="15.75">
      <c r="A46" s="34" t="s">
        <v>60</v>
      </c>
      <c r="B46" s="64">
        <v>3</v>
      </c>
      <c r="C46" s="15">
        <v>1</v>
      </c>
      <c r="D46" s="15">
        <v>0</v>
      </c>
      <c r="E46" s="15">
        <v>0</v>
      </c>
      <c r="F46" s="15">
        <v>0</v>
      </c>
      <c r="G46" s="15">
        <v>0</v>
      </c>
      <c r="H46" s="65">
        <v>0</v>
      </c>
      <c r="I46" s="60">
        <f t="shared" si="1"/>
        <v>4</v>
      </c>
      <c r="J46" s="57" t="s">
        <v>14</v>
      </c>
      <c r="K46" s="94"/>
    </row>
    <row r="47" spans="1:11" ht="16.5" thickBot="1">
      <c r="A47" s="55" t="s">
        <v>62</v>
      </c>
      <c r="B47" s="66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67">
        <v>0</v>
      </c>
      <c r="I47" s="61">
        <f t="shared" si="1"/>
        <v>0</v>
      </c>
      <c r="J47" s="58" t="s">
        <v>23</v>
      </c>
      <c r="K47" s="95"/>
    </row>
    <row r="48" spans="1:11" ht="16.5" thickBot="1">
      <c r="A48" s="98" t="s">
        <v>17</v>
      </c>
      <c r="B48" s="98"/>
      <c r="C48" s="98"/>
      <c r="D48" s="98"/>
      <c r="E48" s="98"/>
      <c r="F48" s="98"/>
      <c r="G48" s="98"/>
      <c r="H48" s="98"/>
      <c r="I48" s="98"/>
      <c r="J48" s="16"/>
      <c r="K48" s="27"/>
    </row>
    <row r="49" spans="1:11" ht="16.5" thickBot="1">
      <c r="A49" s="37"/>
      <c r="B49" s="38">
        <v>1</v>
      </c>
      <c r="C49" s="39">
        <v>2</v>
      </c>
      <c r="D49" s="39">
        <v>3</v>
      </c>
      <c r="E49" s="39">
        <v>4</v>
      </c>
      <c r="F49" s="39">
        <v>5</v>
      </c>
      <c r="G49" s="39">
        <v>6</v>
      </c>
      <c r="H49" s="39"/>
      <c r="I49" s="40" t="s">
        <v>19</v>
      </c>
      <c r="J49" s="41" t="s">
        <v>1</v>
      </c>
      <c r="K49" s="35"/>
    </row>
    <row r="50" spans="1:11" ht="15">
      <c r="A50" s="28" t="s">
        <v>37</v>
      </c>
      <c r="B50" s="51">
        <v>6</v>
      </c>
      <c r="C50" s="36">
        <v>7</v>
      </c>
      <c r="D50" s="36">
        <v>1</v>
      </c>
      <c r="E50" s="36">
        <v>0</v>
      </c>
      <c r="F50" s="36">
        <v>6</v>
      </c>
      <c r="G50" s="36">
        <v>7</v>
      </c>
      <c r="H50" s="42"/>
      <c r="I50" s="48">
        <f aca="true" t="shared" si="2" ref="I50:I55">SUM(B50:H50)</f>
        <v>27</v>
      </c>
      <c r="J50" s="45" t="s">
        <v>8</v>
      </c>
      <c r="K50" s="96"/>
    </row>
    <row r="51" spans="1:11" ht="15">
      <c r="A51" s="31" t="s">
        <v>57</v>
      </c>
      <c r="B51" s="52">
        <v>7</v>
      </c>
      <c r="C51" s="15">
        <v>7</v>
      </c>
      <c r="D51" s="15">
        <v>1</v>
      </c>
      <c r="E51" s="15">
        <v>0</v>
      </c>
      <c r="F51" s="15">
        <v>0</v>
      </c>
      <c r="G51" s="15">
        <v>7</v>
      </c>
      <c r="H51" s="43"/>
      <c r="I51" s="49">
        <f t="shared" si="2"/>
        <v>22</v>
      </c>
      <c r="J51" s="46" t="s">
        <v>7</v>
      </c>
      <c r="K51" s="96"/>
    </row>
    <row r="52" spans="1:11" ht="15">
      <c r="A52" s="31" t="s">
        <v>51</v>
      </c>
      <c r="B52" s="52">
        <v>7</v>
      </c>
      <c r="C52" s="15">
        <v>1</v>
      </c>
      <c r="D52" s="15">
        <v>1</v>
      </c>
      <c r="E52" s="15">
        <v>0</v>
      </c>
      <c r="F52" s="15">
        <v>0</v>
      </c>
      <c r="G52" s="15">
        <v>4</v>
      </c>
      <c r="H52" s="43"/>
      <c r="I52" s="49">
        <f t="shared" si="2"/>
        <v>13</v>
      </c>
      <c r="J52" s="46" t="s">
        <v>4</v>
      </c>
      <c r="K52" s="96"/>
    </row>
    <row r="53" spans="1:11" ht="15">
      <c r="A53" s="31" t="s">
        <v>52</v>
      </c>
      <c r="B53" s="52">
        <v>7</v>
      </c>
      <c r="C53" s="15">
        <v>1</v>
      </c>
      <c r="D53" s="15">
        <v>1</v>
      </c>
      <c r="E53" s="15">
        <v>0</v>
      </c>
      <c r="F53" s="15">
        <v>0</v>
      </c>
      <c r="G53" s="15">
        <v>0</v>
      </c>
      <c r="H53" s="43"/>
      <c r="I53" s="49">
        <f t="shared" si="2"/>
        <v>9</v>
      </c>
      <c r="J53" s="46" t="s">
        <v>5</v>
      </c>
      <c r="K53" s="96"/>
    </row>
    <row r="54" spans="1:11" ht="15">
      <c r="A54" s="31" t="s">
        <v>20</v>
      </c>
      <c r="B54" s="52">
        <v>7</v>
      </c>
      <c r="C54" s="15">
        <v>0</v>
      </c>
      <c r="D54" s="15">
        <v>1</v>
      </c>
      <c r="E54" s="15">
        <v>0</v>
      </c>
      <c r="F54" s="15">
        <v>0</v>
      </c>
      <c r="G54" s="15">
        <v>0</v>
      </c>
      <c r="H54" s="43"/>
      <c r="I54" s="49">
        <f t="shared" si="2"/>
        <v>8</v>
      </c>
      <c r="J54" s="46" t="s">
        <v>3</v>
      </c>
      <c r="K54" s="96"/>
    </row>
    <row r="55" spans="1:11" ht="15.75" thickBot="1">
      <c r="A55" s="54" t="s">
        <v>32</v>
      </c>
      <c r="B55" s="53">
        <v>0</v>
      </c>
      <c r="C55" s="24">
        <v>1</v>
      </c>
      <c r="D55" s="24">
        <v>1</v>
      </c>
      <c r="E55" s="24">
        <v>0</v>
      </c>
      <c r="F55" s="24">
        <v>1</v>
      </c>
      <c r="G55" s="24">
        <v>3</v>
      </c>
      <c r="H55" s="44"/>
      <c r="I55" s="50">
        <f t="shared" si="2"/>
        <v>6</v>
      </c>
      <c r="J55" s="47" t="s">
        <v>11</v>
      </c>
      <c r="K55" s="96"/>
    </row>
  </sheetData>
  <mergeCells count="12">
    <mergeCell ref="K13:K20"/>
    <mergeCell ref="K21:K26"/>
    <mergeCell ref="K30:K37"/>
    <mergeCell ref="K50:K55"/>
    <mergeCell ref="A27:K27"/>
    <mergeCell ref="A28:I28"/>
    <mergeCell ref="A48:I48"/>
    <mergeCell ref="K38:K47"/>
    <mergeCell ref="A1:J1"/>
    <mergeCell ref="A2:J2"/>
    <mergeCell ref="A3:K3"/>
    <mergeCell ref="K5:K12"/>
  </mergeCells>
  <printOptions/>
  <pageMargins left="0.1968503937007874" right="0.1968503937007874" top="0.31496062992125984" bottom="0.15748031496062992" header="0.35433070866141736" footer="0.15748031496062992"/>
  <pageSetup fitToHeight="3" fitToWidth="1"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2008-12-01T16:43:15Z</cp:lastPrinted>
  <dcterms:created xsi:type="dcterms:W3CDTF">2001-02-16T18:45:40Z</dcterms:created>
  <dcterms:modified xsi:type="dcterms:W3CDTF">2008-12-02T13:48:47Z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