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<sst xmlns="http://schemas.openxmlformats.org/spreadsheetml/2006/main" count="177" uniqueCount="129">
  <si>
    <t>XLIII Уральский турнир юных математиков</t>
  </si>
  <si>
    <t>Итоги командной олимпиады</t>
  </si>
  <si>
    <t>Старшая группа</t>
  </si>
  <si>
    <t>Команда</t>
  </si>
  <si>
    <t>å</t>
  </si>
  <si>
    <t>Место</t>
  </si>
  <si>
    <t>Санкт-Петербург 239-8-1</t>
  </si>
  <si>
    <t>1</t>
  </si>
  <si>
    <t>высшая лига</t>
  </si>
  <si>
    <t>Новосибирск-8</t>
  </si>
  <si>
    <t>2-3</t>
  </si>
  <si>
    <t>Санкт-Петербург 239-8-2</t>
  </si>
  <si>
    <t>Ярославль-сеньоры</t>
  </si>
  <si>
    <t>4</t>
  </si>
  <si>
    <t>Казань 8-1</t>
  </si>
  <si>
    <t>5</t>
  </si>
  <si>
    <t>Удмуртия-8</t>
  </si>
  <si>
    <t>6</t>
  </si>
  <si>
    <t>ЛМШ Курган</t>
  </si>
  <si>
    <t>7</t>
  </si>
  <si>
    <t>Москва-1514-8</t>
  </si>
  <si>
    <t>8</t>
  </si>
  <si>
    <t>СПб-ЮМШ-8</t>
  </si>
  <si>
    <t>9</t>
  </si>
  <si>
    <t>первая лига</t>
  </si>
  <si>
    <t>Киров-8-1</t>
  </si>
  <si>
    <t>10-11</t>
  </si>
  <si>
    <t>Татарстан-8</t>
  </si>
  <si>
    <t>Л2Ш 8-1</t>
  </si>
  <si>
    <t>12-13</t>
  </si>
  <si>
    <t>Эрэл 8</t>
  </si>
  <si>
    <t>Л2Ш 8-2</t>
  </si>
  <si>
    <t>14</t>
  </si>
  <si>
    <t>Саров-8</t>
  </si>
  <si>
    <t>15-16</t>
  </si>
  <si>
    <t>вторая лига</t>
  </si>
  <si>
    <t>Курган-Москва</t>
  </si>
  <si>
    <t>Красноярск-8</t>
  </si>
  <si>
    <t>17-20</t>
  </si>
  <si>
    <t>Нижневартовский лицей</t>
  </si>
  <si>
    <t>Десяточка</t>
  </si>
  <si>
    <t>Удмуртия-7-8</t>
  </si>
  <si>
    <t>Москва - 1543</t>
  </si>
  <si>
    <t>21</t>
  </si>
  <si>
    <t>Архимед</t>
  </si>
  <si>
    <t>22</t>
  </si>
  <si>
    <t>Пермь-9-8-1</t>
  </si>
  <si>
    <t>23</t>
  </si>
  <si>
    <t>третья лига</t>
  </si>
  <si>
    <t>Киров-8-2</t>
  </si>
  <si>
    <t>24</t>
  </si>
  <si>
    <t>Пермь-9-8-2</t>
  </si>
  <si>
    <t>25</t>
  </si>
  <si>
    <t>Киров-8-3</t>
  </si>
  <si>
    <t>26</t>
  </si>
  <si>
    <t>Омск-8</t>
  </si>
  <si>
    <t>27</t>
  </si>
  <si>
    <t>Снежинск-8</t>
  </si>
  <si>
    <t>28</t>
  </si>
  <si>
    <t>Младшая группа</t>
  </si>
  <si>
    <t>Новосибирск-7</t>
  </si>
  <si>
    <t>СПб-Матцентр 7-1</t>
  </si>
  <si>
    <t>2</t>
  </si>
  <si>
    <t>Москва-Дважды-Два-7-1</t>
  </si>
  <si>
    <t>3</t>
  </si>
  <si>
    <t>Набережные Челны 26-7</t>
  </si>
  <si>
    <t>СПб-Матцентр 7-2</t>
  </si>
  <si>
    <t>5-6</t>
  </si>
  <si>
    <t>Ульяновск7</t>
  </si>
  <si>
    <t>Ижевск-фио</t>
  </si>
  <si>
    <t>Москва-ДваждыДва-7-2</t>
  </si>
  <si>
    <t>Ярославль-юниоры</t>
  </si>
  <si>
    <t>Долгопрудный</t>
  </si>
  <si>
    <t>10-13</t>
  </si>
  <si>
    <t>Москва-1514-7</t>
  </si>
  <si>
    <t>Ижевск-кра</t>
  </si>
  <si>
    <t>Санкт-Петербург ЮМШ-7</t>
  </si>
  <si>
    <t>Нижний Тагил</t>
  </si>
  <si>
    <t>Киров-7-1</t>
  </si>
  <si>
    <t>15</t>
  </si>
  <si>
    <t>Киров-7-2</t>
  </si>
  <si>
    <t>16-18</t>
  </si>
  <si>
    <t>Омск-7-1</t>
  </si>
  <si>
    <t>Санкт-Петербург-30-7</t>
  </si>
  <si>
    <t>Белгород</t>
  </si>
  <si>
    <t>19</t>
  </si>
  <si>
    <t>Красноярск-7</t>
  </si>
  <si>
    <t>20-25</t>
  </si>
  <si>
    <t>Курган-ЦДМО-7</t>
  </si>
  <si>
    <t>Омск-7-2</t>
  </si>
  <si>
    <t>Пермь-9-7-1</t>
  </si>
  <si>
    <t>Эрэл 2018</t>
  </si>
  <si>
    <t>Киров-7-3</t>
  </si>
  <si>
    <t>Пермь-9-7-2</t>
  </si>
  <si>
    <t>Команда Нижнего Тагила штрафуется -0,5 балла в турнирной таблице за опоздание при сдаче командной олимпиады</t>
  </si>
  <si>
    <t>Группа "Старт"</t>
  </si>
  <si>
    <t>Киров-6-1</t>
  </si>
  <si>
    <t>Ижевск-6-1</t>
  </si>
  <si>
    <t>СПб-ЮМШ-6</t>
  </si>
  <si>
    <t>Курган-ЦДМО-6</t>
  </si>
  <si>
    <t>4-5</t>
  </si>
  <si>
    <t>Ульяновск-6</t>
  </si>
  <si>
    <t>Ижевск-5</t>
  </si>
  <si>
    <t>6-7</t>
  </si>
  <si>
    <t>Москва Горностаи 6</t>
  </si>
  <si>
    <t>Ярославль-старт</t>
  </si>
  <si>
    <t>ВМШата Л2Ш</t>
  </si>
  <si>
    <t>Новосибирск, ДИО-ГЕН</t>
  </si>
  <si>
    <t>10</t>
  </si>
  <si>
    <t>Саров-6</t>
  </si>
  <si>
    <t>11</t>
  </si>
  <si>
    <t>Киров-5-1</t>
  </si>
  <si>
    <t>12</t>
  </si>
  <si>
    <t>Ижевск-6-2</t>
  </si>
  <si>
    <t>13</t>
  </si>
  <si>
    <t>Тандем</t>
  </si>
  <si>
    <t>14-15</t>
  </si>
  <si>
    <t>Киров-6-2</t>
  </si>
  <si>
    <t>Екатеринбург 6</t>
  </si>
  <si>
    <t>16</t>
  </si>
  <si>
    <t>Локомотив</t>
  </si>
  <si>
    <t>17</t>
  </si>
  <si>
    <t>Ижевск-6-3</t>
  </si>
  <si>
    <t>18</t>
  </si>
  <si>
    <t>Красноярск-5-6</t>
  </si>
  <si>
    <t>19-20</t>
  </si>
  <si>
    <t>Киров-5-2</t>
  </si>
  <si>
    <t>Нижний Тагил-6</t>
  </si>
  <si>
    <t>Л2Ш-6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</si>
</sst>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2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i/>
      <sz val="11"/>
      <name val="Arial Cyr"/>
      <family val="0"/>
    </font>
    <font>
      <b/>
      <i/>
      <sz val="11"/>
      <name val="Arial Cyr"/>
      <family val="2"/>
    </font>
    <font>
      <b/>
      <sz val="10"/>
      <name val="Arial Cyr"/>
      <family val="2"/>
    </font>
    <font>
      <i/>
      <sz val="12"/>
      <name val="Arial"/>
      <family val="2"/>
    </font>
    <font>
      <i/>
      <sz val="8"/>
      <name val="Arial Cyr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7" fillId="0" borderId="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1" fillId="0" borderId="9" xfId="0" applyNumberFormat="1" applyFont="1" applyBorder="1" applyAlignment="1">
      <alignment horizontal="center" vertical="center" textRotation="180"/>
    </xf>
    <xf numFmtId="0" fontId="6" fillId="0" borderId="10" xfId="0" applyFont="1" applyBorder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4" xfId="0" applyNumberFormat="1" applyFont="1" applyBorder="1" applyAlignment="1">
      <alignment horizontal="center" vertical="center" textRotation="180"/>
    </xf>
    <xf numFmtId="0" fontId="6" fillId="0" borderId="15" xfId="0" applyFont="1" applyBorder="1" applyAlignment="1">
      <alignment/>
    </xf>
    <xf numFmtId="0" fontId="7" fillId="0" borderId="16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 textRotation="180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 textRotation="180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textRotation="180"/>
    </xf>
    <xf numFmtId="0" fontId="6" fillId="0" borderId="5" xfId="0" applyFont="1" applyBorder="1" applyAlignment="1">
      <alignment/>
    </xf>
    <xf numFmtId="1" fontId="7" fillId="0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1" fontId="7" fillId="0" borderId="16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13" fillId="0" borderId="5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textRotation="180"/>
    </xf>
    <xf numFmtId="0" fontId="11" fillId="0" borderId="14" xfId="0" applyFont="1" applyBorder="1" applyAlignment="1">
      <alignment horizontal="center" vertical="center" textRotation="180"/>
    </xf>
    <xf numFmtId="0" fontId="6" fillId="0" borderId="15" xfId="0" applyFont="1" applyFill="1" applyBorder="1" applyAlignment="1">
      <alignment/>
    </xf>
    <xf numFmtId="0" fontId="11" fillId="0" borderId="19" xfId="0" applyFont="1" applyBorder="1" applyAlignment="1">
      <alignment horizontal="center" vertical="center" textRotation="180"/>
    </xf>
    <xf numFmtId="1" fontId="9" fillId="0" borderId="1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31.75390625" style="0" bestFit="1" customWidth="1"/>
    <col min="2" max="9" width="3.75390625" style="0" customWidth="1"/>
    <col min="12" max="12" width="5.2539062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23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6.5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thickBot="1">
      <c r="A4" s="6" t="s">
        <v>3</v>
      </c>
      <c r="B4" s="7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9">
        <v>8</v>
      </c>
      <c r="J4" s="10" t="s">
        <v>4</v>
      </c>
      <c r="K4" s="11" t="s">
        <v>5</v>
      </c>
      <c r="L4" s="12"/>
    </row>
    <row r="5" spans="1:12" ht="15.75">
      <c r="A5" s="13" t="s">
        <v>6</v>
      </c>
      <c r="B5" s="14">
        <v>7</v>
      </c>
      <c r="C5" s="15">
        <v>6</v>
      </c>
      <c r="D5" s="15">
        <v>7</v>
      </c>
      <c r="E5" s="15">
        <v>7</v>
      </c>
      <c r="F5" s="15">
        <v>7</v>
      </c>
      <c r="G5" s="15">
        <v>7</v>
      </c>
      <c r="H5" s="15">
        <v>7</v>
      </c>
      <c r="I5" s="16">
        <v>2</v>
      </c>
      <c r="J5" s="17">
        <f aca="true" t="shared" si="0" ref="J5:J32">SUM(B5:I5)</f>
        <v>50</v>
      </c>
      <c r="K5" s="18" t="s">
        <v>7</v>
      </c>
      <c r="L5" s="19" t="s">
        <v>8</v>
      </c>
    </row>
    <row r="6" spans="1:12" ht="15.75">
      <c r="A6" s="20" t="s">
        <v>9</v>
      </c>
      <c r="B6" s="21">
        <v>7</v>
      </c>
      <c r="C6" s="22">
        <v>7</v>
      </c>
      <c r="D6" s="22">
        <v>7</v>
      </c>
      <c r="E6" s="22">
        <v>7</v>
      </c>
      <c r="F6" s="22">
        <v>7</v>
      </c>
      <c r="G6" s="22">
        <v>7</v>
      </c>
      <c r="H6" s="22">
        <v>7</v>
      </c>
      <c r="I6" s="23">
        <v>0</v>
      </c>
      <c r="J6" s="24">
        <f t="shared" si="0"/>
        <v>49</v>
      </c>
      <c r="K6" s="25" t="s">
        <v>10</v>
      </c>
      <c r="L6" s="26"/>
    </row>
    <row r="7" spans="1:12" ht="15.75">
      <c r="A7" s="20" t="s">
        <v>11</v>
      </c>
      <c r="B7" s="21">
        <v>7</v>
      </c>
      <c r="C7" s="22">
        <v>7</v>
      </c>
      <c r="D7" s="22">
        <v>7</v>
      </c>
      <c r="E7" s="22">
        <v>7</v>
      </c>
      <c r="F7" s="22">
        <v>7</v>
      </c>
      <c r="G7" s="22">
        <v>7</v>
      </c>
      <c r="H7" s="22">
        <v>7</v>
      </c>
      <c r="I7" s="23">
        <v>0</v>
      </c>
      <c r="J7" s="24">
        <f t="shared" si="0"/>
        <v>49</v>
      </c>
      <c r="K7" s="25" t="s">
        <v>10</v>
      </c>
      <c r="L7" s="26"/>
    </row>
    <row r="8" spans="1:12" ht="15.75">
      <c r="A8" s="20" t="s">
        <v>12</v>
      </c>
      <c r="B8" s="21">
        <v>7</v>
      </c>
      <c r="C8" s="22">
        <v>6</v>
      </c>
      <c r="D8" s="22">
        <v>7</v>
      </c>
      <c r="E8" s="22">
        <v>7</v>
      </c>
      <c r="F8" s="22">
        <v>7</v>
      </c>
      <c r="G8" s="22">
        <v>7</v>
      </c>
      <c r="H8" s="22">
        <v>6</v>
      </c>
      <c r="I8" s="23">
        <v>0</v>
      </c>
      <c r="J8" s="24">
        <f t="shared" si="0"/>
        <v>47</v>
      </c>
      <c r="K8" s="25" t="s">
        <v>13</v>
      </c>
      <c r="L8" s="26"/>
    </row>
    <row r="9" spans="1:12" ht="15.75">
      <c r="A9" s="20" t="s">
        <v>14</v>
      </c>
      <c r="B9" s="21">
        <v>7</v>
      </c>
      <c r="C9" s="22">
        <v>7</v>
      </c>
      <c r="D9" s="22">
        <v>7</v>
      </c>
      <c r="E9" s="22">
        <v>7</v>
      </c>
      <c r="F9" s="22">
        <v>7</v>
      </c>
      <c r="G9" s="22">
        <v>7</v>
      </c>
      <c r="H9" s="22">
        <v>0</v>
      </c>
      <c r="I9" s="23">
        <v>0</v>
      </c>
      <c r="J9" s="24">
        <f t="shared" si="0"/>
        <v>42</v>
      </c>
      <c r="K9" s="25" t="s">
        <v>15</v>
      </c>
      <c r="L9" s="26"/>
    </row>
    <row r="10" spans="1:12" ht="15.75">
      <c r="A10" s="20" t="s">
        <v>16</v>
      </c>
      <c r="B10" s="21">
        <v>7</v>
      </c>
      <c r="C10" s="22">
        <v>7</v>
      </c>
      <c r="D10" s="22">
        <v>7</v>
      </c>
      <c r="E10" s="22">
        <v>7</v>
      </c>
      <c r="F10" s="22">
        <v>7</v>
      </c>
      <c r="G10" s="22">
        <v>0</v>
      </c>
      <c r="H10" s="22">
        <v>0</v>
      </c>
      <c r="I10" s="23">
        <v>0</v>
      </c>
      <c r="J10" s="24">
        <f t="shared" si="0"/>
        <v>35</v>
      </c>
      <c r="K10" s="25" t="s">
        <v>17</v>
      </c>
      <c r="L10" s="26"/>
    </row>
    <row r="11" spans="1:12" ht="15.75">
      <c r="A11" s="20" t="s">
        <v>18</v>
      </c>
      <c r="B11" s="21">
        <v>7</v>
      </c>
      <c r="C11" s="22">
        <v>7</v>
      </c>
      <c r="D11" s="22">
        <v>7</v>
      </c>
      <c r="E11" s="22">
        <v>7</v>
      </c>
      <c r="F11" s="22">
        <v>6</v>
      </c>
      <c r="G11" s="22">
        <v>0</v>
      </c>
      <c r="H11" s="22">
        <v>0</v>
      </c>
      <c r="I11" s="23">
        <v>0</v>
      </c>
      <c r="J11" s="24">
        <f t="shared" si="0"/>
        <v>34</v>
      </c>
      <c r="K11" s="25" t="s">
        <v>19</v>
      </c>
      <c r="L11" s="26"/>
    </row>
    <row r="12" spans="1:12" ht="16.5" thickBot="1">
      <c r="A12" s="27" t="s">
        <v>20</v>
      </c>
      <c r="B12" s="28">
        <v>7</v>
      </c>
      <c r="C12" s="29">
        <v>0</v>
      </c>
      <c r="D12" s="29">
        <v>7</v>
      </c>
      <c r="E12" s="29">
        <v>7</v>
      </c>
      <c r="F12" s="29">
        <v>5</v>
      </c>
      <c r="G12" s="29">
        <v>7</v>
      </c>
      <c r="H12" s="29">
        <v>0</v>
      </c>
      <c r="I12" s="30">
        <v>0</v>
      </c>
      <c r="J12" s="31">
        <f t="shared" si="0"/>
        <v>33</v>
      </c>
      <c r="K12" s="32" t="s">
        <v>21</v>
      </c>
      <c r="L12" s="33"/>
    </row>
    <row r="13" spans="1:12" ht="15.75">
      <c r="A13" s="13" t="s">
        <v>22</v>
      </c>
      <c r="B13" s="14">
        <v>7</v>
      </c>
      <c r="C13" s="15">
        <v>7</v>
      </c>
      <c r="D13" s="15">
        <v>7</v>
      </c>
      <c r="E13" s="15">
        <v>7</v>
      </c>
      <c r="F13" s="15">
        <v>3</v>
      </c>
      <c r="G13" s="15">
        <v>1</v>
      </c>
      <c r="H13" s="15">
        <v>0</v>
      </c>
      <c r="I13" s="16">
        <v>0</v>
      </c>
      <c r="J13" s="17">
        <f t="shared" si="0"/>
        <v>32</v>
      </c>
      <c r="K13" s="18" t="s">
        <v>23</v>
      </c>
      <c r="L13" s="19" t="s">
        <v>24</v>
      </c>
    </row>
    <row r="14" spans="1:12" ht="15.75">
      <c r="A14" s="20" t="s">
        <v>25</v>
      </c>
      <c r="B14" s="21">
        <v>7</v>
      </c>
      <c r="C14" s="22">
        <v>7</v>
      </c>
      <c r="D14" s="22">
        <v>7</v>
      </c>
      <c r="E14" s="22">
        <v>7</v>
      </c>
      <c r="F14" s="22">
        <v>0</v>
      </c>
      <c r="G14" s="22">
        <v>0</v>
      </c>
      <c r="H14" s="22">
        <v>0</v>
      </c>
      <c r="I14" s="23">
        <v>0</v>
      </c>
      <c r="J14" s="24">
        <f t="shared" si="0"/>
        <v>28</v>
      </c>
      <c r="K14" s="25" t="s">
        <v>26</v>
      </c>
      <c r="L14" s="26"/>
    </row>
    <row r="15" spans="1:12" ht="15.75">
      <c r="A15" s="20" t="s">
        <v>27</v>
      </c>
      <c r="B15" s="21">
        <v>7</v>
      </c>
      <c r="C15" s="22">
        <v>7</v>
      </c>
      <c r="D15" s="22">
        <v>7</v>
      </c>
      <c r="E15" s="22">
        <v>7</v>
      </c>
      <c r="F15" s="22">
        <v>0</v>
      </c>
      <c r="G15" s="22">
        <v>0</v>
      </c>
      <c r="H15" s="22">
        <v>0</v>
      </c>
      <c r="I15" s="23">
        <v>0</v>
      </c>
      <c r="J15" s="24">
        <f t="shared" si="0"/>
        <v>28</v>
      </c>
      <c r="K15" s="25" t="s">
        <v>26</v>
      </c>
      <c r="L15" s="26"/>
    </row>
    <row r="16" spans="1:12" ht="15.75">
      <c r="A16" s="20" t="s">
        <v>28</v>
      </c>
      <c r="B16" s="21">
        <v>7</v>
      </c>
      <c r="C16" s="22">
        <v>6</v>
      </c>
      <c r="D16" s="22">
        <v>7</v>
      </c>
      <c r="E16" s="22">
        <v>7</v>
      </c>
      <c r="F16" s="22">
        <v>0</v>
      </c>
      <c r="G16" s="22">
        <v>0</v>
      </c>
      <c r="H16" s="22">
        <v>0</v>
      </c>
      <c r="I16" s="23">
        <v>0</v>
      </c>
      <c r="J16" s="24">
        <f t="shared" si="0"/>
        <v>27</v>
      </c>
      <c r="K16" s="25" t="s">
        <v>29</v>
      </c>
      <c r="L16" s="26"/>
    </row>
    <row r="17" spans="1:12" ht="15.75">
      <c r="A17" s="20" t="s">
        <v>30</v>
      </c>
      <c r="B17" s="21">
        <v>7</v>
      </c>
      <c r="C17" s="22">
        <v>6</v>
      </c>
      <c r="D17" s="22">
        <v>7</v>
      </c>
      <c r="E17" s="22">
        <v>7</v>
      </c>
      <c r="F17" s="22">
        <v>0</v>
      </c>
      <c r="G17" s="22">
        <v>0</v>
      </c>
      <c r="H17" s="22">
        <v>0</v>
      </c>
      <c r="I17" s="23">
        <v>0</v>
      </c>
      <c r="J17" s="24">
        <f t="shared" si="0"/>
        <v>27</v>
      </c>
      <c r="K17" s="25" t="s">
        <v>29</v>
      </c>
      <c r="L17" s="26"/>
    </row>
    <row r="18" spans="1:12" ht="16.5" thickBot="1">
      <c r="A18" s="27" t="s">
        <v>31</v>
      </c>
      <c r="B18" s="28">
        <v>7</v>
      </c>
      <c r="C18" s="29">
        <v>7</v>
      </c>
      <c r="D18" s="29">
        <v>7</v>
      </c>
      <c r="E18" s="29">
        <v>5</v>
      </c>
      <c r="F18" s="29">
        <v>0</v>
      </c>
      <c r="G18" s="29">
        <v>0</v>
      </c>
      <c r="H18" s="29">
        <v>0</v>
      </c>
      <c r="I18" s="30">
        <v>0</v>
      </c>
      <c r="J18" s="31">
        <f t="shared" si="0"/>
        <v>26</v>
      </c>
      <c r="K18" s="32" t="s">
        <v>32</v>
      </c>
      <c r="L18" s="33"/>
    </row>
    <row r="19" spans="1:12" ht="15.75">
      <c r="A19" s="13" t="s">
        <v>33</v>
      </c>
      <c r="B19" s="14">
        <v>7</v>
      </c>
      <c r="C19" s="15">
        <v>7</v>
      </c>
      <c r="D19" s="15">
        <v>7</v>
      </c>
      <c r="E19" s="15">
        <v>1</v>
      </c>
      <c r="F19" s="15">
        <v>0</v>
      </c>
      <c r="G19" s="15">
        <v>0</v>
      </c>
      <c r="H19" s="15">
        <v>0</v>
      </c>
      <c r="I19" s="16">
        <v>0</v>
      </c>
      <c r="J19" s="17">
        <f t="shared" si="0"/>
        <v>22</v>
      </c>
      <c r="K19" s="18" t="s">
        <v>34</v>
      </c>
      <c r="L19" s="19" t="s">
        <v>35</v>
      </c>
    </row>
    <row r="20" spans="1:12" ht="15.75">
      <c r="A20" s="20" t="s">
        <v>36</v>
      </c>
      <c r="B20" s="21">
        <v>7</v>
      </c>
      <c r="C20" s="22">
        <v>6</v>
      </c>
      <c r="D20" s="22">
        <v>0</v>
      </c>
      <c r="E20" s="22">
        <v>7</v>
      </c>
      <c r="F20" s="22">
        <v>0</v>
      </c>
      <c r="G20" s="22">
        <v>2</v>
      </c>
      <c r="H20" s="22">
        <v>0</v>
      </c>
      <c r="I20" s="23">
        <v>0</v>
      </c>
      <c r="J20" s="24">
        <f t="shared" si="0"/>
        <v>22</v>
      </c>
      <c r="K20" s="25" t="s">
        <v>34</v>
      </c>
      <c r="L20" s="26"/>
    </row>
    <row r="21" spans="1:12" ht="15.75">
      <c r="A21" s="20" t="s">
        <v>37</v>
      </c>
      <c r="B21" s="21">
        <v>7</v>
      </c>
      <c r="C21" s="22">
        <v>7</v>
      </c>
      <c r="D21" s="22">
        <v>0</v>
      </c>
      <c r="E21" s="22">
        <v>7</v>
      </c>
      <c r="F21" s="22">
        <v>0</v>
      </c>
      <c r="G21" s="22">
        <v>0</v>
      </c>
      <c r="H21" s="22">
        <v>0</v>
      </c>
      <c r="I21" s="23">
        <v>0</v>
      </c>
      <c r="J21" s="24">
        <f t="shared" si="0"/>
        <v>21</v>
      </c>
      <c r="K21" s="25" t="s">
        <v>38</v>
      </c>
      <c r="L21" s="26"/>
    </row>
    <row r="22" spans="1:12" ht="15.75">
      <c r="A22" s="20" t="s">
        <v>39</v>
      </c>
      <c r="B22" s="21">
        <v>7</v>
      </c>
      <c r="C22" s="22">
        <v>4</v>
      </c>
      <c r="D22" s="22">
        <v>7</v>
      </c>
      <c r="E22" s="22">
        <v>3</v>
      </c>
      <c r="F22" s="22">
        <v>0</v>
      </c>
      <c r="G22" s="22">
        <v>0</v>
      </c>
      <c r="H22" s="22">
        <v>0</v>
      </c>
      <c r="I22" s="23">
        <v>0</v>
      </c>
      <c r="J22" s="24">
        <f t="shared" si="0"/>
        <v>21</v>
      </c>
      <c r="K22" s="25" t="s">
        <v>38</v>
      </c>
      <c r="L22" s="26"/>
    </row>
    <row r="23" spans="1:12" ht="15.75">
      <c r="A23" s="20" t="s">
        <v>40</v>
      </c>
      <c r="B23" s="21">
        <v>7</v>
      </c>
      <c r="C23" s="22">
        <v>0</v>
      </c>
      <c r="D23" s="22">
        <v>7</v>
      </c>
      <c r="E23" s="22">
        <v>7</v>
      </c>
      <c r="F23" s="22">
        <v>0</v>
      </c>
      <c r="G23" s="22">
        <v>0</v>
      </c>
      <c r="H23" s="22">
        <v>0</v>
      </c>
      <c r="I23" s="23">
        <v>0</v>
      </c>
      <c r="J23" s="24">
        <f t="shared" si="0"/>
        <v>21</v>
      </c>
      <c r="K23" s="25" t="s">
        <v>38</v>
      </c>
      <c r="L23" s="26"/>
    </row>
    <row r="24" spans="1:12" ht="15.75">
      <c r="A24" s="20" t="s">
        <v>41</v>
      </c>
      <c r="B24" s="21">
        <v>7</v>
      </c>
      <c r="C24" s="22">
        <v>7</v>
      </c>
      <c r="D24" s="22">
        <v>0</v>
      </c>
      <c r="E24" s="22">
        <v>7</v>
      </c>
      <c r="F24" s="22">
        <v>0</v>
      </c>
      <c r="G24" s="22">
        <v>0</v>
      </c>
      <c r="H24" s="22">
        <v>0</v>
      </c>
      <c r="I24" s="23">
        <v>0</v>
      </c>
      <c r="J24" s="24">
        <f t="shared" si="0"/>
        <v>21</v>
      </c>
      <c r="K24" s="25" t="s">
        <v>38</v>
      </c>
      <c r="L24" s="26"/>
    </row>
    <row r="25" spans="1:12" ht="15.75">
      <c r="A25" s="20" t="s">
        <v>42</v>
      </c>
      <c r="B25" s="21">
        <v>7</v>
      </c>
      <c r="C25" s="22">
        <v>3</v>
      </c>
      <c r="D25" s="22">
        <v>7</v>
      </c>
      <c r="E25" s="22">
        <v>2</v>
      </c>
      <c r="F25" s="22">
        <v>0</v>
      </c>
      <c r="G25" s="22">
        <v>0</v>
      </c>
      <c r="H25" s="22">
        <v>0</v>
      </c>
      <c r="I25" s="23">
        <v>0</v>
      </c>
      <c r="J25" s="24">
        <f t="shared" si="0"/>
        <v>19</v>
      </c>
      <c r="K25" s="25" t="s">
        <v>43</v>
      </c>
      <c r="L25" s="26"/>
    </row>
    <row r="26" spans="1:12" ht="16.5" thickBot="1">
      <c r="A26" s="27" t="s">
        <v>44</v>
      </c>
      <c r="B26" s="28">
        <v>7</v>
      </c>
      <c r="C26" s="29">
        <v>6</v>
      </c>
      <c r="D26" s="29">
        <v>0</v>
      </c>
      <c r="E26" s="29">
        <v>0</v>
      </c>
      <c r="F26" s="29">
        <v>5</v>
      </c>
      <c r="G26" s="29">
        <v>0</v>
      </c>
      <c r="H26" s="29">
        <v>0</v>
      </c>
      <c r="I26" s="30">
        <v>0</v>
      </c>
      <c r="J26" s="31">
        <f t="shared" si="0"/>
        <v>18</v>
      </c>
      <c r="K26" s="32" t="s">
        <v>45</v>
      </c>
      <c r="L26" s="33"/>
    </row>
    <row r="27" spans="1:12" ht="15.75">
      <c r="A27" s="13" t="s">
        <v>46</v>
      </c>
      <c r="B27" s="14">
        <v>7</v>
      </c>
      <c r="C27" s="15">
        <v>0</v>
      </c>
      <c r="D27" s="15">
        <v>7</v>
      </c>
      <c r="E27" s="15">
        <v>3</v>
      </c>
      <c r="F27" s="15">
        <v>0</v>
      </c>
      <c r="G27" s="15">
        <v>0</v>
      </c>
      <c r="H27" s="15">
        <v>0</v>
      </c>
      <c r="I27" s="16">
        <v>0</v>
      </c>
      <c r="J27" s="17">
        <f t="shared" si="0"/>
        <v>17</v>
      </c>
      <c r="K27" s="18" t="s">
        <v>47</v>
      </c>
      <c r="L27" s="19" t="s">
        <v>48</v>
      </c>
    </row>
    <row r="28" spans="1:12" ht="15.75">
      <c r="A28" s="20" t="s">
        <v>49</v>
      </c>
      <c r="B28" s="21">
        <v>7</v>
      </c>
      <c r="C28" s="22">
        <v>6</v>
      </c>
      <c r="D28" s="22">
        <v>0</v>
      </c>
      <c r="E28" s="22">
        <v>3</v>
      </c>
      <c r="F28" s="22">
        <v>0</v>
      </c>
      <c r="G28" s="22">
        <v>0</v>
      </c>
      <c r="H28" s="22">
        <v>0</v>
      </c>
      <c r="I28" s="23">
        <v>0</v>
      </c>
      <c r="J28" s="24">
        <f t="shared" si="0"/>
        <v>16</v>
      </c>
      <c r="K28" s="25" t="s">
        <v>50</v>
      </c>
      <c r="L28" s="26"/>
    </row>
    <row r="29" spans="1:12" ht="15.75">
      <c r="A29" s="20" t="s">
        <v>51</v>
      </c>
      <c r="B29" s="21">
        <v>7</v>
      </c>
      <c r="C29" s="22">
        <v>7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3">
        <v>0</v>
      </c>
      <c r="J29" s="24">
        <f t="shared" si="0"/>
        <v>14</v>
      </c>
      <c r="K29" s="25" t="s">
        <v>52</v>
      </c>
      <c r="L29" s="26"/>
    </row>
    <row r="30" spans="1:12" ht="15.75">
      <c r="A30" s="20" t="s">
        <v>53</v>
      </c>
      <c r="B30" s="21">
        <v>7</v>
      </c>
      <c r="C30" s="22">
        <v>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3">
        <v>0</v>
      </c>
      <c r="J30" s="24">
        <f t="shared" si="0"/>
        <v>10</v>
      </c>
      <c r="K30" s="25" t="s">
        <v>54</v>
      </c>
      <c r="L30" s="26"/>
    </row>
    <row r="31" spans="1:12" ht="15.75">
      <c r="A31" s="20" t="s">
        <v>55</v>
      </c>
      <c r="B31" s="21">
        <v>7</v>
      </c>
      <c r="C31" s="22">
        <v>0</v>
      </c>
      <c r="D31" s="22">
        <v>0</v>
      </c>
      <c r="E31" s="22">
        <v>0</v>
      </c>
      <c r="F31" s="22">
        <v>2</v>
      </c>
      <c r="G31" s="22">
        <v>0</v>
      </c>
      <c r="H31" s="22">
        <v>0</v>
      </c>
      <c r="I31" s="23">
        <v>0</v>
      </c>
      <c r="J31" s="24">
        <f t="shared" si="0"/>
        <v>9</v>
      </c>
      <c r="K31" s="25" t="s">
        <v>56</v>
      </c>
      <c r="L31" s="26"/>
    </row>
    <row r="32" spans="1:12" ht="16.5" thickBot="1">
      <c r="A32" s="34" t="s">
        <v>57</v>
      </c>
      <c r="B32" s="28">
        <v>7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30">
        <v>0</v>
      </c>
      <c r="J32" s="31">
        <f t="shared" si="0"/>
        <v>7</v>
      </c>
      <c r="K32" s="32" t="s">
        <v>58</v>
      </c>
      <c r="L32" s="33"/>
    </row>
    <row r="33" spans="1:12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</row>
    <row r="34" spans="1:12" ht="15.75">
      <c r="A34" s="37"/>
      <c r="B34" s="38"/>
      <c r="C34" s="38"/>
      <c r="D34" s="38"/>
      <c r="E34" s="38"/>
      <c r="F34" s="38"/>
      <c r="G34" s="38"/>
      <c r="H34" s="38"/>
      <c r="I34" s="39"/>
      <c r="J34" s="40"/>
      <c r="K34" s="41"/>
      <c r="L34" s="42"/>
    </row>
    <row r="35" spans="1:12" ht="16.5" thickBot="1">
      <c r="A35" s="43" t="s">
        <v>59</v>
      </c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5"/>
    </row>
    <row r="36" spans="1:12" ht="16.5" thickBot="1">
      <c r="A36" s="6" t="s">
        <v>3</v>
      </c>
      <c r="B36" s="7">
        <v>1</v>
      </c>
      <c r="C36" s="8">
        <v>2</v>
      </c>
      <c r="D36" s="8">
        <v>3</v>
      </c>
      <c r="E36" s="8">
        <v>4</v>
      </c>
      <c r="F36" s="8">
        <v>5</v>
      </c>
      <c r="G36" s="8">
        <v>6</v>
      </c>
      <c r="H36" s="8">
        <v>7</v>
      </c>
      <c r="I36" s="9">
        <v>8</v>
      </c>
      <c r="J36" s="10" t="s">
        <v>4</v>
      </c>
      <c r="K36" s="11" t="s">
        <v>5</v>
      </c>
      <c r="L36" s="46"/>
    </row>
    <row r="37" spans="1:12" ht="15.75">
      <c r="A37" s="47" t="s">
        <v>60</v>
      </c>
      <c r="B37" s="48">
        <v>7</v>
      </c>
      <c r="C37" s="49">
        <v>7</v>
      </c>
      <c r="D37" s="49">
        <v>5</v>
      </c>
      <c r="E37" s="49">
        <v>7</v>
      </c>
      <c r="F37" s="49">
        <v>7</v>
      </c>
      <c r="G37" s="49">
        <v>7</v>
      </c>
      <c r="H37" s="49">
        <v>7</v>
      </c>
      <c r="I37" s="50">
        <v>7</v>
      </c>
      <c r="J37" s="51">
        <f aca="true" t="shared" si="1" ref="J37:J62">SUM(B37:I37)</f>
        <v>54</v>
      </c>
      <c r="K37" s="18" t="s">
        <v>7</v>
      </c>
      <c r="L37" s="19" t="s">
        <v>8</v>
      </c>
    </row>
    <row r="38" spans="1:12" ht="15.75">
      <c r="A38" s="52" t="s">
        <v>61</v>
      </c>
      <c r="B38" s="53">
        <v>7</v>
      </c>
      <c r="C38" s="54">
        <v>7</v>
      </c>
      <c r="D38" s="54">
        <v>2</v>
      </c>
      <c r="E38" s="54">
        <v>7</v>
      </c>
      <c r="F38" s="54">
        <v>6</v>
      </c>
      <c r="G38" s="54">
        <v>7</v>
      </c>
      <c r="H38" s="54">
        <v>7</v>
      </c>
      <c r="I38" s="55">
        <v>7</v>
      </c>
      <c r="J38" s="56">
        <f t="shared" si="1"/>
        <v>50</v>
      </c>
      <c r="K38" s="25" t="s">
        <v>62</v>
      </c>
      <c r="L38" s="26"/>
    </row>
    <row r="39" spans="1:12" ht="15.75">
      <c r="A39" s="52" t="s">
        <v>63</v>
      </c>
      <c r="B39" s="21">
        <v>7</v>
      </c>
      <c r="C39" s="22">
        <v>7</v>
      </c>
      <c r="D39" s="22">
        <v>2</v>
      </c>
      <c r="E39" s="22">
        <v>7</v>
      </c>
      <c r="F39" s="22">
        <v>7</v>
      </c>
      <c r="G39" s="22">
        <v>7</v>
      </c>
      <c r="H39" s="22">
        <v>7</v>
      </c>
      <c r="I39" s="57">
        <v>0</v>
      </c>
      <c r="J39" s="58">
        <f t="shared" si="1"/>
        <v>44</v>
      </c>
      <c r="K39" s="25" t="s">
        <v>64</v>
      </c>
      <c r="L39" s="26"/>
    </row>
    <row r="40" spans="1:12" ht="15.75">
      <c r="A40" s="52" t="s">
        <v>65</v>
      </c>
      <c r="B40" s="53">
        <v>7</v>
      </c>
      <c r="C40" s="54">
        <v>7</v>
      </c>
      <c r="D40" s="54">
        <v>2</v>
      </c>
      <c r="E40" s="54">
        <v>7</v>
      </c>
      <c r="F40" s="54">
        <v>6</v>
      </c>
      <c r="G40" s="54">
        <v>0</v>
      </c>
      <c r="H40" s="54">
        <v>7</v>
      </c>
      <c r="I40" s="55">
        <v>7</v>
      </c>
      <c r="J40" s="56">
        <f t="shared" si="1"/>
        <v>43</v>
      </c>
      <c r="K40" s="25" t="s">
        <v>13</v>
      </c>
      <c r="L40" s="26"/>
    </row>
    <row r="41" spans="1:12" ht="15.75">
      <c r="A41" s="52" t="s">
        <v>66</v>
      </c>
      <c r="B41" s="53">
        <v>7</v>
      </c>
      <c r="C41" s="54">
        <v>7</v>
      </c>
      <c r="D41" s="54">
        <v>0</v>
      </c>
      <c r="E41" s="54">
        <v>7</v>
      </c>
      <c r="F41" s="54">
        <v>7</v>
      </c>
      <c r="G41" s="54">
        <v>0</v>
      </c>
      <c r="H41" s="54">
        <v>7</v>
      </c>
      <c r="I41" s="55">
        <v>7</v>
      </c>
      <c r="J41" s="56">
        <f t="shared" si="1"/>
        <v>42</v>
      </c>
      <c r="K41" s="25" t="s">
        <v>67</v>
      </c>
      <c r="L41" s="26"/>
    </row>
    <row r="42" spans="1:12" ht="15.75">
      <c r="A42" s="52" t="s">
        <v>68</v>
      </c>
      <c r="B42" s="53">
        <v>7</v>
      </c>
      <c r="C42" s="54">
        <v>7</v>
      </c>
      <c r="D42" s="54">
        <v>1</v>
      </c>
      <c r="E42" s="54">
        <v>7</v>
      </c>
      <c r="F42" s="54">
        <v>7</v>
      </c>
      <c r="G42" s="54">
        <v>7</v>
      </c>
      <c r="H42" s="54">
        <v>6</v>
      </c>
      <c r="I42" s="55">
        <v>0</v>
      </c>
      <c r="J42" s="56">
        <f t="shared" si="1"/>
        <v>42</v>
      </c>
      <c r="K42" s="25" t="s">
        <v>67</v>
      </c>
      <c r="L42" s="26"/>
    </row>
    <row r="43" spans="1:12" ht="15.75">
      <c r="A43" s="59" t="s">
        <v>69</v>
      </c>
      <c r="B43" s="53">
        <v>7</v>
      </c>
      <c r="C43" s="54">
        <v>7</v>
      </c>
      <c r="D43" s="54">
        <v>0</v>
      </c>
      <c r="E43" s="54">
        <v>7</v>
      </c>
      <c r="F43" s="54">
        <v>7</v>
      </c>
      <c r="G43" s="54">
        <v>0</v>
      </c>
      <c r="H43" s="54">
        <v>5</v>
      </c>
      <c r="I43" s="55">
        <v>7</v>
      </c>
      <c r="J43" s="56">
        <f t="shared" si="1"/>
        <v>40</v>
      </c>
      <c r="K43" s="25" t="s">
        <v>19</v>
      </c>
      <c r="L43" s="26"/>
    </row>
    <row r="44" spans="1:12" ht="16.5" thickBot="1">
      <c r="A44" s="60" t="s">
        <v>70</v>
      </c>
      <c r="B44" s="61">
        <v>7</v>
      </c>
      <c r="C44" s="62">
        <v>7</v>
      </c>
      <c r="D44" s="62">
        <v>0</v>
      </c>
      <c r="E44" s="62">
        <v>7</v>
      </c>
      <c r="F44" s="62">
        <v>7</v>
      </c>
      <c r="G44" s="62">
        <v>0</v>
      </c>
      <c r="H44" s="62">
        <v>4</v>
      </c>
      <c r="I44" s="63">
        <v>6</v>
      </c>
      <c r="J44" s="64">
        <f t="shared" si="1"/>
        <v>38</v>
      </c>
      <c r="K44" s="32" t="s">
        <v>21</v>
      </c>
      <c r="L44" s="33"/>
    </row>
    <row r="45" spans="1:12" ht="15.75">
      <c r="A45" s="65" t="s">
        <v>71</v>
      </c>
      <c r="B45" s="48">
        <v>7</v>
      </c>
      <c r="C45" s="49">
        <v>7</v>
      </c>
      <c r="D45" s="49">
        <v>1</v>
      </c>
      <c r="E45" s="49">
        <v>7</v>
      </c>
      <c r="F45" s="49">
        <v>7</v>
      </c>
      <c r="G45" s="49">
        <v>0</v>
      </c>
      <c r="H45" s="49">
        <v>7</v>
      </c>
      <c r="I45" s="50">
        <v>0</v>
      </c>
      <c r="J45" s="51">
        <f t="shared" si="1"/>
        <v>36</v>
      </c>
      <c r="K45" s="18" t="s">
        <v>23</v>
      </c>
      <c r="L45" s="19" t="s">
        <v>24</v>
      </c>
    </row>
    <row r="46" spans="1:12" ht="15.75">
      <c r="A46" s="52" t="s">
        <v>72</v>
      </c>
      <c r="B46" s="53">
        <v>7</v>
      </c>
      <c r="C46" s="54">
        <v>7</v>
      </c>
      <c r="D46" s="54">
        <v>0</v>
      </c>
      <c r="E46" s="54">
        <v>7</v>
      </c>
      <c r="F46" s="54">
        <v>7</v>
      </c>
      <c r="G46" s="54">
        <v>0</v>
      </c>
      <c r="H46" s="54">
        <v>7</v>
      </c>
      <c r="I46" s="55">
        <v>0</v>
      </c>
      <c r="J46" s="56">
        <f t="shared" si="1"/>
        <v>35</v>
      </c>
      <c r="K46" s="25" t="s">
        <v>73</v>
      </c>
      <c r="L46" s="26"/>
    </row>
    <row r="47" spans="1:12" ht="15.75">
      <c r="A47" s="52" t="s">
        <v>74</v>
      </c>
      <c r="B47" s="53">
        <v>7</v>
      </c>
      <c r="C47" s="54">
        <v>7</v>
      </c>
      <c r="D47" s="54">
        <v>0</v>
      </c>
      <c r="E47" s="54">
        <v>7</v>
      </c>
      <c r="F47" s="54">
        <v>7</v>
      </c>
      <c r="G47" s="54">
        <v>0</v>
      </c>
      <c r="H47" s="54">
        <v>7</v>
      </c>
      <c r="I47" s="55">
        <v>0</v>
      </c>
      <c r="J47" s="56">
        <f t="shared" si="1"/>
        <v>35</v>
      </c>
      <c r="K47" s="25" t="s">
        <v>73</v>
      </c>
      <c r="L47" s="26"/>
    </row>
    <row r="48" spans="1:12" ht="15.75">
      <c r="A48" s="52" t="s">
        <v>75</v>
      </c>
      <c r="B48" s="53">
        <v>7</v>
      </c>
      <c r="C48" s="54">
        <v>7</v>
      </c>
      <c r="D48" s="54">
        <v>1</v>
      </c>
      <c r="E48" s="54">
        <v>7</v>
      </c>
      <c r="F48" s="54">
        <v>7</v>
      </c>
      <c r="G48" s="54">
        <v>0</v>
      </c>
      <c r="H48" s="54">
        <v>6</v>
      </c>
      <c r="I48" s="55">
        <v>0</v>
      </c>
      <c r="J48" s="56">
        <f t="shared" si="1"/>
        <v>35</v>
      </c>
      <c r="K48" s="25" t="s">
        <v>73</v>
      </c>
      <c r="L48" s="26"/>
    </row>
    <row r="49" spans="1:12" ht="15.75">
      <c r="A49" s="52" t="s">
        <v>76</v>
      </c>
      <c r="B49" s="53">
        <v>7</v>
      </c>
      <c r="C49" s="54">
        <v>7</v>
      </c>
      <c r="D49" s="54">
        <v>0</v>
      </c>
      <c r="E49" s="54">
        <v>7</v>
      </c>
      <c r="F49" s="54">
        <v>7</v>
      </c>
      <c r="G49" s="54">
        <v>0</v>
      </c>
      <c r="H49" s="54">
        <v>7</v>
      </c>
      <c r="I49" s="55">
        <v>0</v>
      </c>
      <c r="J49" s="56">
        <f t="shared" si="1"/>
        <v>35</v>
      </c>
      <c r="K49" s="25" t="s">
        <v>73</v>
      </c>
      <c r="L49" s="26"/>
    </row>
    <row r="50" spans="1:12" ht="15.75">
      <c r="A50" s="52" t="s">
        <v>77</v>
      </c>
      <c r="B50" s="53">
        <v>7</v>
      </c>
      <c r="C50" s="54">
        <v>5</v>
      </c>
      <c r="D50" s="54">
        <v>0</v>
      </c>
      <c r="E50" s="54">
        <v>5</v>
      </c>
      <c r="F50" s="54">
        <v>7</v>
      </c>
      <c r="G50" s="54">
        <v>0</v>
      </c>
      <c r="H50" s="54">
        <v>0</v>
      </c>
      <c r="I50" s="55">
        <v>7</v>
      </c>
      <c r="J50" s="56">
        <f t="shared" si="1"/>
        <v>31</v>
      </c>
      <c r="K50" s="25" t="s">
        <v>32</v>
      </c>
      <c r="L50" s="26"/>
    </row>
    <row r="51" spans="1:12" ht="15.75">
      <c r="A51" s="52" t="s">
        <v>78</v>
      </c>
      <c r="B51" s="53">
        <v>7</v>
      </c>
      <c r="C51" s="54">
        <v>7</v>
      </c>
      <c r="D51" s="54">
        <v>0</v>
      </c>
      <c r="E51" s="54">
        <v>7</v>
      </c>
      <c r="F51" s="54">
        <v>7</v>
      </c>
      <c r="G51" s="54">
        <v>0</v>
      </c>
      <c r="H51" s="54">
        <v>1</v>
      </c>
      <c r="I51" s="55">
        <v>0</v>
      </c>
      <c r="J51" s="56">
        <f t="shared" si="1"/>
        <v>29</v>
      </c>
      <c r="K51" s="25" t="s">
        <v>79</v>
      </c>
      <c r="L51" s="26"/>
    </row>
    <row r="52" spans="1:12" ht="15.75">
      <c r="A52" s="52" t="s">
        <v>80</v>
      </c>
      <c r="B52" s="53">
        <v>7</v>
      </c>
      <c r="C52" s="54">
        <v>7</v>
      </c>
      <c r="D52" s="54">
        <v>0</v>
      </c>
      <c r="E52" s="54">
        <v>7</v>
      </c>
      <c r="F52" s="54">
        <v>0</v>
      </c>
      <c r="G52" s="54">
        <v>0</v>
      </c>
      <c r="H52" s="54">
        <v>0</v>
      </c>
      <c r="I52" s="55">
        <v>7</v>
      </c>
      <c r="J52" s="56">
        <f t="shared" si="1"/>
        <v>28</v>
      </c>
      <c r="K52" s="25" t="s">
        <v>81</v>
      </c>
      <c r="L52" s="26"/>
    </row>
    <row r="53" spans="1:12" ht="15.75">
      <c r="A53" s="52" t="s">
        <v>82</v>
      </c>
      <c r="B53" s="53">
        <v>7</v>
      </c>
      <c r="C53" s="54">
        <v>7</v>
      </c>
      <c r="D53" s="54">
        <v>0</v>
      </c>
      <c r="E53" s="54">
        <v>7</v>
      </c>
      <c r="F53" s="54">
        <v>7</v>
      </c>
      <c r="G53" s="54">
        <v>0</v>
      </c>
      <c r="H53" s="54">
        <v>0</v>
      </c>
      <c r="I53" s="55">
        <v>0</v>
      </c>
      <c r="J53" s="56">
        <f t="shared" si="1"/>
        <v>28</v>
      </c>
      <c r="K53" s="25" t="s">
        <v>81</v>
      </c>
      <c r="L53" s="26"/>
    </row>
    <row r="54" spans="1:12" ht="16.5" thickBot="1">
      <c r="A54" s="60" t="s">
        <v>83</v>
      </c>
      <c r="B54" s="61">
        <v>7</v>
      </c>
      <c r="C54" s="62">
        <v>7</v>
      </c>
      <c r="D54" s="62">
        <v>0</v>
      </c>
      <c r="E54" s="62">
        <v>7</v>
      </c>
      <c r="F54" s="62">
        <v>7</v>
      </c>
      <c r="G54" s="62">
        <v>0</v>
      </c>
      <c r="H54" s="62">
        <v>0</v>
      </c>
      <c r="I54" s="63">
        <v>0</v>
      </c>
      <c r="J54" s="64">
        <f t="shared" si="1"/>
        <v>28</v>
      </c>
      <c r="K54" s="32" t="s">
        <v>81</v>
      </c>
      <c r="L54" s="33"/>
    </row>
    <row r="55" spans="1:12" ht="15.75">
      <c r="A55" s="66" t="s">
        <v>84</v>
      </c>
      <c r="B55" s="67">
        <v>7</v>
      </c>
      <c r="C55" s="68">
        <v>7</v>
      </c>
      <c r="D55" s="68">
        <v>1</v>
      </c>
      <c r="E55" s="68">
        <v>7</v>
      </c>
      <c r="F55" s="68">
        <v>0</v>
      </c>
      <c r="G55" s="68">
        <v>0</v>
      </c>
      <c r="H55" s="68">
        <v>0</v>
      </c>
      <c r="I55" s="69">
        <v>0</v>
      </c>
      <c r="J55" s="70">
        <f t="shared" si="1"/>
        <v>22</v>
      </c>
      <c r="K55" s="71" t="s">
        <v>85</v>
      </c>
      <c r="L55" s="19" t="s">
        <v>35</v>
      </c>
    </row>
    <row r="56" spans="1:12" ht="15.75">
      <c r="A56" s="52" t="s">
        <v>86</v>
      </c>
      <c r="B56" s="53">
        <v>7</v>
      </c>
      <c r="C56" s="54">
        <v>7</v>
      </c>
      <c r="D56" s="54">
        <v>0</v>
      </c>
      <c r="E56" s="54">
        <v>7</v>
      </c>
      <c r="F56" s="54">
        <v>0</v>
      </c>
      <c r="G56" s="54">
        <v>0</v>
      </c>
      <c r="H56" s="54">
        <v>0</v>
      </c>
      <c r="I56" s="55">
        <v>0</v>
      </c>
      <c r="J56" s="56">
        <f t="shared" si="1"/>
        <v>21</v>
      </c>
      <c r="K56" s="25" t="s">
        <v>87</v>
      </c>
      <c r="L56" s="26"/>
    </row>
    <row r="57" spans="1:12" ht="15.75">
      <c r="A57" s="52" t="s">
        <v>88</v>
      </c>
      <c r="B57" s="53">
        <v>7</v>
      </c>
      <c r="C57" s="54">
        <v>7</v>
      </c>
      <c r="D57" s="54">
        <v>0</v>
      </c>
      <c r="E57" s="54">
        <v>7</v>
      </c>
      <c r="F57" s="54">
        <v>0</v>
      </c>
      <c r="G57" s="54">
        <v>0</v>
      </c>
      <c r="H57" s="54">
        <v>0</v>
      </c>
      <c r="I57" s="55">
        <v>0</v>
      </c>
      <c r="J57" s="56">
        <f t="shared" si="1"/>
        <v>21</v>
      </c>
      <c r="K57" s="25" t="s">
        <v>87</v>
      </c>
      <c r="L57" s="26"/>
    </row>
    <row r="58" spans="1:12" ht="15.75">
      <c r="A58" s="52" t="s">
        <v>89</v>
      </c>
      <c r="B58" s="53">
        <v>7</v>
      </c>
      <c r="C58" s="54">
        <v>7</v>
      </c>
      <c r="D58" s="54">
        <v>0</v>
      </c>
      <c r="E58" s="54">
        <v>7</v>
      </c>
      <c r="F58" s="54">
        <v>0</v>
      </c>
      <c r="G58" s="54">
        <v>0</v>
      </c>
      <c r="H58" s="54">
        <v>0</v>
      </c>
      <c r="I58" s="55">
        <v>0</v>
      </c>
      <c r="J58" s="56">
        <f t="shared" si="1"/>
        <v>21</v>
      </c>
      <c r="K58" s="25" t="s">
        <v>87</v>
      </c>
      <c r="L58" s="26"/>
    </row>
    <row r="59" spans="1:12" ht="15.75">
      <c r="A59" s="52" t="s">
        <v>90</v>
      </c>
      <c r="B59" s="53">
        <v>7</v>
      </c>
      <c r="C59" s="54">
        <v>7</v>
      </c>
      <c r="D59" s="54">
        <v>0</v>
      </c>
      <c r="E59" s="54">
        <v>7</v>
      </c>
      <c r="F59" s="54">
        <v>0</v>
      </c>
      <c r="G59" s="54">
        <v>0</v>
      </c>
      <c r="H59" s="54">
        <v>0</v>
      </c>
      <c r="I59" s="55">
        <v>0</v>
      </c>
      <c r="J59" s="56">
        <f t="shared" si="1"/>
        <v>21</v>
      </c>
      <c r="K59" s="25" t="s">
        <v>87</v>
      </c>
      <c r="L59" s="26"/>
    </row>
    <row r="60" spans="1:12" ht="15.75">
      <c r="A60" s="72" t="s">
        <v>91</v>
      </c>
      <c r="B60" s="53">
        <v>7</v>
      </c>
      <c r="C60" s="54">
        <v>7</v>
      </c>
      <c r="D60" s="54">
        <v>0</v>
      </c>
      <c r="E60" s="54">
        <v>7</v>
      </c>
      <c r="F60" s="54">
        <v>0</v>
      </c>
      <c r="G60" s="54">
        <v>0</v>
      </c>
      <c r="H60" s="54">
        <v>0</v>
      </c>
      <c r="I60" s="55">
        <v>0</v>
      </c>
      <c r="J60" s="56">
        <f t="shared" si="1"/>
        <v>21</v>
      </c>
      <c r="K60" s="25" t="s">
        <v>87</v>
      </c>
      <c r="L60" s="26"/>
    </row>
    <row r="61" spans="1:12" ht="15.75">
      <c r="A61" s="72" t="s">
        <v>92</v>
      </c>
      <c r="B61" s="53">
        <v>7</v>
      </c>
      <c r="C61" s="54">
        <v>7</v>
      </c>
      <c r="D61" s="54">
        <v>0</v>
      </c>
      <c r="E61" s="54">
        <v>7</v>
      </c>
      <c r="F61" s="54">
        <v>0</v>
      </c>
      <c r="G61" s="54">
        <v>0</v>
      </c>
      <c r="H61" s="54">
        <v>0</v>
      </c>
      <c r="I61" s="55">
        <v>0</v>
      </c>
      <c r="J61" s="56">
        <f t="shared" si="1"/>
        <v>21</v>
      </c>
      <c r="K61" s="25" t="s">
        <v>87</v>
      </c>
      <c r="L61" s="26"/>
    </row>
    <row r="62" spans="1:12" ht="16.5" thickBot="1">
      <c r="A62" s="60" t="s">
        <v>93</v>
      </c>
      <c r="B62" s="61">
        <v>7</v>
      </c>
      <c r="C62" s="62">
        <v>7</v>
      </c>
      <c r="D62" s="62">
        <v>0</v>
      </c>
      <c r="E62" s="62">
        <v>6</v>
      </c>
      <c r="F62" s="62">
        <v>0</v>
      </c>
      <c r="G62" s="62">
        <v>0</v>
      </c>
      <c r="H62" s="62">
        <v>0</v>
      </c>
      <c r="I62" s="63">
        <v>0</v>
      </c>
      <c r="J62" s="64">
        <f t="shared" si="1"/>
        <v>20</v>
      </c>
      <c r="K62" s="32" t="s">
        <v>54</v>
      </c>
      <c r="L62" s="33"/>
    </row>
    <row r="63" spans="1:12" ht="12.75">
      <c r="A63" s="73" t="s">
        <v>94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1:12" ht="15.75">
      <c r="A64" s="74"/>
      <c r="B64" s="75"/>
      <c r="C64" s="75"/>
      <c r="D64" s="75"/>
      <c r="E64" s="75"/>
      <c r="F64" s="75"/>
      <c r="G64" s="75"/>
      <c r="H64" s="75"/>
      <c r="I64" s="75"/>
      <c r="J64" s="76"/>
      <c r="K64" s="41"/>
      <c r="L64" s="42"/>
    </row>
    <row r="65" spans="1:12" ht="16.5" thickBot="1">
      <c r="A65" s="43" t="s">
        <v>95</v>
      </c>
      <c r="B65" s="43"/>
      <c r="C65" s="43"/>
      <c r="D65" s="43"/>
      <c r="E65" s="43"/>
      <c r="F65" s="43"/>
      <c r="G65" s="43"/>
      <c r="H65" s="43"/>
      <c r="I65" s="43"/>
      <c r="J65" s="43"/>
      <c r="K65" s="77"/>
      <c r="L65" s="45"/>
    </row>
    <row r="66" spans="1:12" ht="16.5" thickBot="1">
      <c r="A66" s="78" t="s">
        <v>3</v>
      </c>
      <c r="B66" s="79">
        <v>1</v>
      </c>
      <c r="C66" s="80">
        <v>2</v>
      </c>
      <c r="D66" s="80">
        <v>3</v>
      </c>
      <c r="E66" s="80">
        <v>4</v>
      </c>
      <c r="F66" s="80">
        <v>5</v>
      </c>
      <c r="G66" s="80">
        <v>6</v>
      </c>
      <c r="H66" s="80">
        <v>7</v>
      </c>
      <c r="I66" s="81"/>
      <c r="J66" s="82" t="s">
        <v>4</v>
      </c>
      <c r="K66" s="83" t="s">
        <v>5</v>
      </c>
      <c r="L66" s="4"/>
    </row>
    <row r="67" spans="1:12" ht="15.75">
      <c r="A67" s="65" t="s">
        <v>96</v>
      </c>
      <c r="B67" s="48">
        <v>7</v>
      </c>
      <c r="C67" s="49">
        <v>7</v>
      </c>
      <c r="D67" s="49">
        <v>7</v>
      </c>
      <c r="E67" s="49">
        <v>6</v>
      </c>
      <c r="F67" s="49">
        <v>7</v>
      </c>
      <c r="G67" s="49">
        <v>7</v>
      </c>
      <c r="H67" s="49">
        <v>0</v>
      </c>
      <c r="I67" s="84"/>
      <c r="J67" s="17">
        <f aca="true" t="shared" si="2" ref="J67:J88">SUM(B67:I67)</f>
        <v>41</v>
      </c>
      <c r="K67" s="85" t="s">
        <v>7</v>
      </c>
      <c r="L67" s="19" t="s">
        <v>8</v>
      </c>
    </row>
    <row r="68" spans="1:12" ht="15.75">
      <c r="A68" s="52" t="s">
        <v>97</v>
      </c>
      <c r="B68" s="53">
        <v>7</v>
      </c>
      <c r="C68" s="54">
        <v>7</v>
      </c>
      <c r="D68" s="54">
        <v>3</v>
      </c>
      <c r="E68" s="54">
        <v>0</v>
      </c>
      <c r="F68" s="54">
        <v>7</v>
      </c>
      <c r="G68" s="54">
        <v>7</v>
      </c>
      <c r="H68" s="54">
        <v>6</v>
      </c>
      <c r="I68" s="86"/>
      <c r="J68" s="24">
        <f t="shared" si="2"/>
        <v>37</v>
      </c>
      <c r="K68" s="87" t="s">
        <v>62</v>
      </c>
      <c r="L68" s="26"/>
    </row>
    <row r="69" spans="1:12" ht="15.75">
      <c r="A69" s="52" t="s">
        <v>98</v>
      </c>
      <c r="B69" s="53">
        <v>7</v>
      </c>
      <c r="C69" s="54">
        <v>7</v>
      </c>
      <c r="D69" s="54">
        <v>3</v>
      </c>
      <c r="E69" s="54">
        <v>3</v>
      </c>
      <c r="F69" s="54">
        <v>7</v>
      </c>
      <c r="G69" s="54">
        <v>7</v>
      </c>
      <c r="H69" s="54">
        <v>0</v>
      </c>
      <c r="I69" s="86"/>
      <c r="J69" s="24">
        <f t="shared" si="2"/>
        <v>34</v>
      </c>
      <c r="K69" s="87" t="s">
        <v>64</v>
      </c>
      <c r="L69" s="26"/>
    </row>
    <row r="70" spans="1:12" ht="15.75">
      <c r="A70" s="52" t="s">
        <v>99</v>
      </c>
      <c r="B70" s="53">
        <v>7</v>
      </c>
      <c r="C70" s="54">
        <v>5</v>
      </c>
      <c r="D70" s="54">
        <v>1</v>
      </c>
      <c r="E70" s="54">
        <v>6</v>
      </c>
      <c r="F70" s="54">
        <v>7</v>
      </c>
      <c r="G70" s="54">
        <v>7</v>
      </c>
      <c r="H70" s="54">
        <v>0</v>
      </c>
      <c r="I70" s="86"/>
      <c r="J70" s="24">
        <f t="shared" si="2"/>
        <v>33</v>
      </c>
      <c r="K70" s="87" t="s">
        <v>100</v>
      </c>
      <c r="L70" s="26"/>
    </row>
    <row r="71" spans="1:12" ht="15.75">
      <c r="A71" s="52" t="s">
        <v>101</v>
      </c>
      <c r="B71" s="53">
        <v>7</v>
      </c>
      <c r="C71" s="54">
        <v>5</v>
      </c>
      <c r="D71" s="54">
        <v>7</v>
      </c>
      <c r="E71" s="54">
        <v>0</v>
      </c>
      <c r="F71" s="54">
        <v>7</v>
      </c>
      <c r="G71" s="54">
        <v>7</v>
      </c>
      <c r="H71" s="54">
        <v>0</v>
      </c>
      <c r="I71" s="86"/>
      <c r="J71" s="24">
        <f t="shared" si="2"/>
        <v>33</v>
      </c>
      <c r="K71" s="87" t="s">
        <v>100</v>
      </c>
      <c r="L71" s="26"/>
    </row>
    <row r="72" spans="1:12" ht="15.75">
      <c r="A72" s="52" t="s">
        <v>102</v>
      </c>
      <c r="B72" s="53">
        <v>6</v>
      </c>
      <c r="C72" s="54">
        <v>7</v>
      </c>
      <c r="D72" s="54">
        <v>5</v>
      </c>
      <c r="E72" s="54">
        <v>7</v>
      </c>
      <c r="F72" s="54">
        <v>7</v>
      </c>
      <c r="G72" s="54">
        <v>0</v>
      </c>
      <c r="H72" s="54">
        <v>0</v>
      </c>
      <c r="I72" s="86"/>
      <c r="J72" s="24">
        <f t="shared" si="2"/>
        <v>32</v>
      </c>
      <c r="K72" s="87" t="s">
        <v>103</v>
      </c>
      <c r="L72" s="26"/>
    </row>
    <row r="73" spans="1:12" ht="15.75">
      <c r="A73" s="52" t="s">
        <v>104</v>
      </c>
      <c r="B73" s="53">
        <v>7</v>
      </c>
      <c r="C73" s="54">
        <v>7</v>
      </c>
      <c r="D73" s="54">
        <v>4</v>
      </c>
      <c r="E73" s="54">
        <v>0</v>
      </c>
      <c r="F73" s="54">
        <v>7</v>
      </c>
      <c r="G73" s="54">
        <v>7</v>
      </c>
      <c r="H73" s="54">
        <v>0</v>
      </c>
      <c r="I73" s="86"/>
      <c r="J73" s="24">
        <f t="shared" si="2"/>
        <v>32</v>
      </c>
      <c r="K73" s="87" t="s">
        <v>103</v>
      </c>
      <c r="L73" s="26"/>
    </row>
    <row r="74" spans="1:12" ht="16.5" thickBot="1">
      <c r="A74" s="88" t="s">
        <v>105</v>
      </c>
      <c r="B74" s="61">
        <v>7</v>
      </c>
      <c r="C74" s="62">
        <v>5</v>
      </c>
      <c r="D74" s="62">
        <v>7</v>
      </c>
      <c r="E74" s="62">
        <v>0</v>
      </c>
      <c r="F74" s="62">
        <v>3</v>
      </c>
      <c r="G74" s="62">
        <v>0</v>
      </c>
      <c r="H74" s="62">
        <v>7</v>
      </c>
      <c r="I74" s="89"/>
      <c r="J74" s="31">
        <f t="shared" si="2"/>
        <v>29</v>
      </c>
      <c r="K74" s="90" t="s">
        <v>21</v>
      </c>
      <c r="L74" s="33"/>
    </row>
    <row r="75" spans="1:12" ht="15.75">
      <c r="A75" s="47" t="s">
        <v>106</v>
      </c>
      <c r="B75" s="48">
        <v>7</v>
      </c>
      <c r="C75" s="49">
        <v>7</v>
      </c>
      <c r="D75" s="49">
        <v>1</v>
      </c>
      <c r="E75" s="49">
        <v>4</v>
      </c>
      <c r="F75" s="49">
        <v>7</v>
      </c>
      <c r="G75" s="49">
        <v>0</v>
      </c>
      <c r="H75" s="49">
        <v>0</v>
      </c>
      <c r="I75" s="84"/>
      <c r="J75" s="17">
        <f t="shared" si="2"/>
        <v>26</v>
      </c>
      <c r="K75" s="85" t="s">
        <v>23</v>
      </c>
      <c r="L75" s="91" t="s">
        <v>24</v>
      </c>
    </row>
    <row r="76" spans="1:12" ht="15.75">
      <c r="A76" s="52" t="s">
        <v>107</v>
      </c>
      <c r="B76" s="53">
        <v>6</v>
      </c>
      <c r="C76" s="54">
        <v>5</v>
      </c>
      <c r="D76" s="54">
        <v>7</v>
      </c>
      <c r="E76" s="54">
        <v>0</v>
      </c>
      <c r="F76" s="54">
        <v>7</v>
      </c>
      <c r="G76" s="54">
        <v>0</v>
      </c>
      <c r="H76" s="54">
        <v>0</v>
      </c>
      <c r="I76" s="86"/>
      <c r="J76" s="24">
        <f t="shared" si="2"/>
        <v>25</v>
      </c>
      <c r="K76" s="87" t="s">
        <v>108</v>
      </c>
      <c r="L76" s="92"/>
    </row>
    <row r="77" spans="1:12" ht="15.75">
      <c r="A77" s="52" t="s">
        <v>109</v>
      </c>
      <c r="B77" s="53">
        <v>7</v>
      </c>
      <c r="C77" s="54">
        <v>7</v>
      </c>
      <c r="D77" s="54">
        <v>2</v>
      </c>
      <c r="E77" s="54">
        <v>1</v>
      </c>
      <c r="F77" s="54">
        <v>7</v>
      </c>
      <c r="G77" s="54">
        <v>0</v>
      </c>
      <c r="H77" s="54">
        <v>0</v>
      </c>
      <c r="I77" s="86"/>
      <c r="J77" s="24">
        <f t="shared" si="2"/>
        <v>24</v>
      </c>
      <c r="K77" s="87" t="s">
        <v>110</v>
      </c>
      <c r="L77" s="92"/>
    </row>
    <row r="78" spans="1:12" ht="15.75">
      <c r="A78" s="52" t="s">
        <v>111</v>
      </c>
      <c r="B78" s="53">
        <v>7</v>
      </c>
      <c r="C78" s="54">
        <v>7</v>
      </c>
      <c r="D78" s="54">
        <v>2</v>
      </c>
      <c r="E78" s="54">
        <v>0</v>
      </c>
      <c r="F78" s="54">
        <v>6</v>
      </c>
      <c r="G78" s="54">
        <v>0</v>
      </c>
      <c r="H78" s="54">
        <v>0</v>
      </c>
      <c r="I78" s="86"/>
      <c r="J78" s="24">
        <f t="shared" si="2"/>
        <v>22</v>
      </c>
      <c r="K78" s="87" t="s">
        <v>112</v>
      </c>
      <c r="L78" s="92"/>
    </row>
    <row r="79" spans="1:12" ht="15.75">
      <c r="A79" s="52" t="s">
        <v>113</v>
      </c>
      <c r="B79" s="53">
        <v>7</v>
      </c>
      <c r="C79" s="54">
        <v>5</v>
      </c>
      <c r="D79" s="54">
        <v>2</v>
      </c>
      <c r="E79" s="54">
        <v>0</v>
      </c>
      <c r="F79" s="54">
        <v>7</v>
      </c>
      <c r="G79" s="54">
        <v>0</v>
      </c>
      <c r="H79" s="54">
        <v>0</v>
      </c>
      <c r="I79" s="86"/>
      <c r="J79" s="24">
        <f t="shared" si="2"/>
        <v>21</v>
      </c>
      <c r="K79" s="87" t="s">
        <v>114</v>
      </c>
      <c r="L79" s="92"/>
    </row>
    <row r="80" spans="1:12" ht="15.75">
      <c r="A80" s="72" t="s">
        <v>115</v>
      </c>
      <c r="B80" s="53">
        <v>7</v>
      </c>
      <c r="C80" s="54">
        <v>5</v>
      </c>
      <c r="D80" s="54">
        <v>2</v>
      </c>
      <c r="E80" s="54">
        <v>4</v>
      </c>
      <c r="F80" s="54">
        <v>1</v>
      </c>
      <c r="G80" s="54">
        <v>0</v>
      </c>
      <c r="H80" s="54">
        <v>0</v>
      </c>
      <c r="I80" s="86"/>
      <c r="J80" s="24">
        <f t="shared" si="2"/>
        <v>19</v>
      </c>
      <c r="K80" s="87" t="s">
        <v>116</v>
      </c>
      <c r="L80" s="92"/>
    </row>
    <row r="81" spans="1:12" ht="15.75">
      <c r="A81" s="72" t="s">
        <v>117</v>
      </c>
      <c r="B81" s="53">
        <v>3</v>
      </c>
      <c r="C81" s="54">
        <v>5</v>
      </c>
      <c r="D81" s="54">
        <v>2</v>
      </c>
      <c r="E81" s="54">
        <v>2</v>
      </c>
      <c r="F81" s="54">
        <v>7</v>
      </c>
      <c r="G81" s="54">
        <v>0</v>
      </c>
      <c r="H81" s="54">
        <v>0</v>
      </c>
      <c r="I81" s="86"/>
      <c r="J81" s="24">
        <f t="shared" si="2"/>
        <v>19</v>
      </c>
      <c r="K81" s="87" t="s">
        <v>116</v>
      </c>
      <c r="L81" s="92"/>
    </row>
    <row r="82" spans="1:12" ht="16.5" thickBot="1">
      <c r="A82" s="93" t="s">
        <v>118</v>
      </c>
      <c r="B82" s="61">
        <v>6</v>
      </c>
      <c r="C82" s="62">
        <v>5</v>
      </c>
      <c r="D82" s="62">
        <v>0</v>
      </c>
      <c r="E82" s="62">
        <v>2</v>
      </c>
      <c r="F82" s="62">
        <v>5</v>
      </c>
      <c r="G82" s="62">
        <v>0</v>
      </c>
      <c r="H82" s="62">
        <v>0</v>
      </c>
      <c r="I82" s="89"/>
      <c r="J82" s="31">
        <f t="shared" si="2"/>
        <v>18</v>
      </c>
      <c r="K82" s="90" t="s">
        <v>119</v>
      </c>
      <c r="L82" s="94"/>
    </row>
    <row r="83" spans="1:12" ht="15.75">
      <c r="A83" s="65" t="s">
        <v>120</v>
      </c>
      <c r="B83" s="48">
        <v>5</v>
      </c>
      <c r="C83" s="49">
        <v>4</v>
      </c>
      <c r="D83" s="49">
        <v>2</v>
      </c>
      <c r="E83" s="49">
        <v>0</v>
      </c>
      <c r="F83" s="49">
        <v>5</v>
      </c>
      <c r="G83" s="49">
        <v>0</v>
      </c>
      <c r="H83" s="49">
        <v>0</v>
      </c>
      <c r="I83" s="84"/>
      <c r="J83" s="17">
        <f t="shared" si="2"/>
        <v>16</v>
      </c>
      <c r="K83" s="85" t="s">
        <v>121</v>
      </c>
      <c r="L83" s="91" t="s">
        <v>35</v>
      </c>
    </row>
    <row r="84" spans="1:12" ht="15.75">
      <c r="A84" s="52" t="s">
        <v>122</v>
      </c>
      <c r="B84" s="53">
        <v>7</v>
      </c>
      <c r="C84" s="54">
        <v>5</v>
      </c>
      <c r="D84" s="54">
        <v>1</v>
      </c>
      <c r="E84" s="54">
        <v>0</v>
      </c>
      <c r="F84" s="54">
        <v>0</v>
      </c>
      <c r="G84" s="54">
        <v>0</v>
      </c>
      <c r="H84" s="54">
        <v>0</v>
      </c>
      <c r="I84" s="86"/>
      <c r="J84" s="24">
        <f t="shared" si="2"/>
        <v>13</v>
      </c>
      <c r="K84" s="87" t="s">
        <v>123</v>
      </c>
      <c r="L84" s="92"/>
    </row>
    <row r="85" spans="1:12" ht="15.75">
      <c r="A85" s="72" t="s">
        <v>124</v>
      </c>
      <c r="B85" s="53">
        <v>4</v>
      </c>
      <c r="C85" s="54">
        <v>5</v>
      </c>
      <c r="D85" s="54">
        <v>1</v>
      </c>
      <c r="E85" s="54">
        <v>0</v>
      </c>
      <c r="F85" s="54">
        <v>2</v>
      </c>
      <c r="G85" s="54">
        <v>0</v>
      </c>
      <c r="H85" s="54">
        <v>0</v>
      </c>
      <c r="I85" s="86"/>
      <c r="J85" s="24">
        <f t="shared" si="2"/>
        <v>12</v>
      </c>
      <c r="K85" s="87" t="s">
        <v>125</v>
      </c>
      <c r="L85" s="92"/>
    </row>
    <row r="86" spans="1:12" ht="15.75">
      <c r="A86" s="72" t="s">
        <v>126</v>
      </c>
      <c r="B86" s="53">
        <v>5</v>
      </c>
      <c r="C86" s="54">
        <v>5</v>
      </c>
      <c r="D86" s="54">
        <v>2</v>
      </c>
      <c r="E86" s="54">
        <v>0</v>
      </c>
      <c r="F86" s="54">
        <v>0</v>
      </c>
      <c r="G86" s="54">
        <v>0</v>
      </c>
      <c r="H86" s="54">
        <v>0</v>
      </c>
      <c r="I86" s="86"/>
      <c r="J86" s="95">
        <f t="shared" si="2"/>
        <v>12</v>
      </c>
      <c r="K86" s="87" t="s">
        <v>125</v>
      </c>
      <c r="L86" s="92"/>
    </row>
    <row r="87" spans="1:12" ht="15.75">
      <c r="A87" s="52" t="s">
        <v>127</v>
      </c>
      <c r="B87" s="53">
        <v>3</v>
      </c>
      <c r="C87" s="54">
        <v>5</v>
      </c>
      <c r="D87" s="54">
        <v>2</v>
      </c>
      <c r="E87" s="54">
        <v>0</v>
      </c>
      <c r="F87" s="54">
        <v>0</v>
      </c>
      <c r="G87" s="54">
        <v>0</v>
      </c>
      <c r="H87" s="54">
        <v>0</v>
      </c>
      <c r="I87" s="86"/>
      <c r="J87" s="24">
        <f t="shared" si="2"/>
        <v>10</v>
      </c>
      <c r="K87" s="87" t="s">
        <v>43</v>
      </c>
      <c r="L87" s="92"/>
    </row>
    <row r="88" spans="1:12" ht="16.5" thickBot="1">
      <c r="A88" s="60" t="s">
        <v>128</v>
      </c>
      <c r="B88" s="61">
        <v>4</v>
      </c>
      <c r="C88" s="62">
        <v>0</v>
      </c>
      <c r="D88" s="62">
        <v>0</v>
      </c>
      <c r="E88" s="62">
        <v>0</v>
      </c>
      <c r="F88" s="62">
        <v>0</v>
      </c>
      <c r="G88" s="62">
        <v>4</v>
      </c>
      <c r="H88" s="62">
        <v>0</v>
      </c>
      <c r="I88" s="89"/>
      <c r="J88" s="31">
        <f t="shared" si="2"/>
        <v>8</v>
      </c>
      <c r="K88" s="90" t="s">
        <v>45</v>
      </c>
      <c r="L88" s="94"/>
    </row>
  </sheetData>
  <mergeCells count="17">
    <mergeCell ref="L83:L88"/>
    <mergeCell ref="A63:L63"/>
    <mergeCell ref="A65:J65"/>
    <mergeCell ref="L67:L74"/>
    <mergeCell ref="L75:L82"/>
    <mergeCell ref="A35:J35"/>
    <mergeCell ref="L37:L44"/>
    <mergeCell ref="L45:L54"/>
    <mergeCell ref="L55:L62"/>
    <mergeCell ref="L13:L18"/>
    <mergeCell ref="L19:L26"/>
    <mergeCell ref="L27:L32"/>
    <mergeCell ref="A33:L33"/>
    <mergeCell ref="A1:K1"/>
    <mergeCell ref="A2:K2"/>
    <mergeCell ref="A3:L3"/>
    <mergeCell ref="L5:L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2014-02-17T05:50:06Z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