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2860" windowHeight="960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137" i="1" l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</calcChain>
</file>

<file path=xl/sharedStrings.xml><?xml version="1.0" encoding="utf-8"?>
<sst xmlns="http://schemas.openxmlformats.org/spreadsheetml/2006/main" count="260" uniqueCount="188">
  <si>
    <t>LIX Уральский турнир юных математиков</t>
  </si>
  <si>
    <t>Владимир, 6-12 ноября</t>
  </si>
  <si>
    <t>Итоги командной олимпиады</t>
  </si>
  <si>
    <t>Группа "Старт"</t>
  </si>
  <si>
    <t>Команда</t>
  </si>
  <si>
    <t>Σ</t>
  </si>
  <si>
    <t>Место</t>
  </si>
  <si>
    <t>Матцентр-239 6-2</t>
  </si>
  <si>
    <t>1-2</t>
  </si>
  <si>
    <t>высшая</t>
  </si>
  <si>
    <t>Матцентр-239 6-3</t>
  </si>
  <si>
    <t>Набережные Челны 26-6</t>
  </si>
  <si>
    <t>3</t>
  </si>
  <si>
    <t>МММФ-56(1)</t>
  </si>
  <si>
    <t>4</t>
  </si>
  <si>
    <t>Матцентр-239 6-1</t>
  </si>
  <si>
    <t>5-7</t>
  </si>
  <si>
    <t>Новаторы</t>
  </si>
  <si>
    <t>ФМШ ТО 6.1</t>
  </si>
  <si>
    <t>М.О.З.Г.</t>
  </si>
  <si>
    <t>8</t>
  </si>
  <si>
    <t>Эпсилон (2086_6м-1)</t>
  </si>
  <si>
    <t>9</t>
  </si>
  <si>
    <t>первая</t>
  </si>
  <si>
    <t>1-2-3-6</t>
  </si>
  <si>
    <t>10-12</t>
  </si>
  <si>
    <t>2007_6</t>
  </si>
  <si>
    <t>ЮМШ 6</t>
  </si>
  <si>
    <t>Олмат 6</t>
  </si>
  <si>
    <t>13-15</t>
  </si>
  <si>
    <t>Силаэдр-6</t>
  </si>
  <si>
    <t>Факториал!444</t>
  </si>
  <si>
    <t>Московская область 6.1</t>
  </si>
  <si>
    <t>16</t>
  </si>
  <si>
    <t>Магнитогорск-6</t>
  </si>
  <si>
    <t>17</t>
  </si>
  <si>
    <t xml:space="preserve">вторая </t>
  </si>
  <si>
    <t>Омикрон (2086_6м-2)</t>
  </si>
  <si>
    <t>18</t>
  </si>
  <si>
    <t>Курган-ЦДМО-6</t>
  </si>
  <si>
    <t>19-20</t>
  </si>
  <si>
    <t>Киров-6</t>
  </si>
  <si>
    <t>Ижевск 29-6-1</t>
  </si>
  <si>
    <t>21-23</t>
  </si>
  <si>
    <t>ФМШ ТО 6.2</t>
  </si>
  <si>
    <t>МММФ-56(3)</t>
  </si>
  <si>
    <t>Hogmaths 6</t>
  </si>
  <si>
    <t>24-25</t>
  </si>
  <si>
    <t>Алга</t>
  </si>
  <si>
    <t>Ижевск 29-6-2</t>
  </si>
  <si>
    <t>26-27</t>
  </si>
  <si>
    <t>Тинькофф-56</t>
  </si>
  <si>
    <t>Интеграл 444</t>
  </si>
  <si>
    <t>28-30</t>
  </si>
  <si>
    <t>Сборная</t>
  </si>
  <si>
    <t>Казань 6-1</t>
  </si>
  <si>
    <t>МММФ-56(2)</t>
  </si>
  <si>
    <t>31-32</t>
  </si>
  <si>
    <t>Экспонента</t>
  </si>
  <si>
    <t>Московская область 6-2</t>
  </si>
  <si>
    <t>33-36</t>
  </si>
  <si>
    <t>третья</t>
  </si>
  <si>
    <t>Пермь 6</t>
  </si>
  <si>
    <t>Прорыв</t>
  </si>
  <si>
    <t>СУНЦ КНИТУ-КАИ2</t>
  </si>
  <si>
    <t>Альфа 6</t>
  </si>
  <si>
    <t>37</t>
  </si>
  <si>
    <t>Жуковский 5-6</t>
  </si>
  <si>
    <t>38-39</t>
  </si>
  <si>
    <t>МММФ-56(4)</t>
  </si>
  <si>
    <t>Сириус-6</t>
  </si>
  <si>
    <t>40</t>
  </si>
  <si>
    <t>Юниоры</t>
  </si>
  <si>
    <t>Санкт-Петербург 239 7-1</t>
  </si>
  <si>
    <t>1</t>
  </si>
  <si>
    <t>2007_7.1</t>
  </si>
  <si>
    <t>2</t>
  </si>
  <si>
    <t>ЦДО_7.1</t>
  </si>
  <si>
    <t>Л2Ш 7-1</t>
  </si>
  <si>
    <t>ЮМШ-7-1.5</t>
  </si>
  <si>
    <t>5</t>
  </si>
  <si>
    <t>Самара-.юниоры</t>
  </si>
  <si>
    <t>6</t>
  </si>
  <si>
    <t>Санкт-Петербург 239 7-2</t>
  </si>
  <si>
    <t>7</t>
  </si>
  <si>
    <t>Олмат 7</t>
  </si>
  <si>
    <t>1568-7</t>
  </si>
  <si>
    <t>Ульяновск 7-2</t>
  </si>
  <si>
    <t>11</t>
  </si>
  <si>
    <t>НЧ-26-7</t>
  </si>
  <si>
    <t>13</t>
  </si>
  <si>
    <t>Adeptus</t>
  </si>
  <si>
    <t>ФМШ ТО 7</t>
  </si>
  <si>
    <t>Hogmaths-Тагил 7</t>
  </si>
  <si>
    <t>20</t>
  </si>
  <si>
    <t>Альфа 7</t>
  </si>
  <si>
    <t>21</t>
  </si>
  <si>
    <t>Л2Ш 7-3</t>
  </si>
  <si>
    <t>24</t>
  </si>
  <si>
    <t>Ульяновск 7-1</t>
  </si>
  <si>
    <t>10</t>
  </si>
  <si>
    <t>Барнаул Грани 7</t>
  </si>
  <si>
    <t>12</t>
  </si>
  <si>
    <t>Сборная МММФ</t>
  </si>
  <si>
    <t>14</t>
  </si>
  <si>
    <t>ЦДО_7.2</t>
  </si>
  <si>
    <t>15</t>
  </si>
  <si>
    <t>Фрактал 7</t>
  </si>
  <si>
    <t>2007_7.2</t>
  </si>
  <si>
    <t>19</t>
  </si>
  <si>
    <t>Долгопрудный-7</t>
  </si>
  <si>
    <t>22</t>
  </si>
  <si>
    <t>Ярославль-7</t>
  </si>
  <si>
    <t>23</t>
  </si>
  <si>
    <t>Силаэдр-7</t>
  </si>
  <si>
    <t>25</t>
  </si>
  <si>
    <t>вторая</t>
  </si>
  <si>
    <t>Интеграл</t>
  </si>
  <si>
    <t>26</t>
  </si>
  <si>
    <t>Москва 444 7-1</t>
  </si>
  <si>
    <t>27</t>
  </si>
  <si>
    <t>Л2Ш 7-2</t>
  </si>
  <si>
    <t>28</t>
  </si>
  <si>
    <t>ЮМШ-7-3</t>
  </si>
  <si>
    <t>29</t>
  </si>
  <si>
    <t>Жуковский 7</t>
  </si>
  <si>
    <t>30</t>
  </si>
  <si>
    <t>Москва 444 7-2</t>
  </si>
  <si>
    <t>31</t>
  </si>
  <si>
    <t>Киров-7</t>
  </si>
  <si>
    <t>32</t>
  </si>
  <si>
    <t>1210-7-1</t>
  </si>
  <si>
    <t>33</t>
  </si>
  <si>
    <t>1210-7-2</t>
  </si>
  <si>
    <t>34</t>
  </si>
  <si>
    <t>СУНЦ КНИТУ-КАИ</t>
  </si>
  <si>
    <t>35</t>
  </si>
  <si>
    <t>ФТЛ-7</t>
  </si>
  <si>
    <t>36</t>
  </si>
  <si>
    <t>Сириус-7</t>
  </si>
  <si>
    <t>Магнитогорск-7</t>
  </si>
  <si>
    <t>38</t>
  </si>
  <si>
    <t>Сеньоры</t>
  </si>
  <si>
    <t>Санкт-Петербург 8-2</t>
  </si>
  <si>
    <t>Санкт-Петербург 8-1</t>
  </si>
  <si>
    <t>СВМ</t>
  </si>
  <si>
    <t>ФМЛ31-8</t>
  </si>
  <si>
    <t>Л2Ш 8-1</t>
  </si>
  <si>
    <t>5-6</t>
  </si>
  <si>
    <t>Фрактал 8-1</t>
  </si>
  <si>
    <t>Казань-8-2</t>
  </si>
  <si>
    <t>Казань-8-1</t>
  </si>
  <si>
    <t>8-9</t>
  </si>
  <si>
    <t>2086Фениксы</t>
  </si>
  <si>
    <t>Ярославль-8</t>
  </si>
  <si>
    <t>Ижевск 29-8</t>
  </si>
  <si>
    <t>11-14</t>
  </si>
  <si>
    <t>2007_8.1</t>
  </si>
  <si>
    <t>Набережные Челны 26-8-1</t>
  </si>
  <si>
    <t>ЮМШ-8-1</t>
  </si>
  <si>
    <t>Москва-444-8</t>
  </si>
  <si>
    <t>15-20</t>
  </si>
  <si>
    <t>2007_8.2</t>
  </si>
  <si>
    <t>1514-8</t>
  </si>
  <si>
    <t>Домино</t>
  </si>
  <si>
    <t>Новогорск</t>
  </si>
  <si>
    <t>Л2Ш 8</t>
  </si>
  <si>
    <t>Hogmaths 8</t>
  </si>
  <si>
    <t>21-24</t>
  </si>
  <si>
    <t>Киров-8</t>
  </si>
  <si>
    <t>Силаэдр-8</t>
  </si>
  <si>
    <t>Фрактал 8-2</t>
  </si>
  <si>
    <t>МММФ-8(2)</t>
  </si>
  <si>
    <t>ФМШ ТО 8</t>
  </si>
  <si>
    <t>МММФ-8(1)</t>
  </si>
  <si>
    <t>ЮМШ-8-2</t>
  </si>
  <si>
    <t>28-29</t>
  </si>
  <si>
    <t>Л2Ш 8-3</t>
  </si>
  <si>
    <t>Бийск-8</t>
  </si>
  <si>
    <t>30-31</t>
  </si>
  <si>
    <t>Л2Ш 8-2</t>
  </si>
  <si>
    <t>Королев</t>
  </si>
  <si>
    <t>СВУ</t>
  </si>
  <si>
    <t>Набережные Челны 26-8-2</t>
  </si>
  <si>
    <t>Саранск-8</t>
  </si>
  <si>
    <t>Владимирцы</t>
  </si>
  <si>
    <t>Светлые Горы</t>
  </si>
  <si>
    <t>НТПГ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</si>
</sst>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charset val="204"/>
      <scheme val="minor"/>
    </font>
    <font>
      <b/>
      <sz val="16"/>
      <color theme="1"/>
      <name val="Arial"/>
    </font>
    <font>
      <b/>
      <i/>
      <sz val="12"/>
      <color theme="1"/>
      <name val="Arial"/>
    </font>
    <font>
      <b/>
      <i/>
      <sz val="18"/>
      <color theme="1"/>
      <name val="Arial"/>
    </font>
    <font>
      <b/>
      <sz val="12"/>
      <color theme="1"/>
      <name val="Arimo"/>
    </font>
    <font>
      <sz val="10"/>
      <color theme="1"/>
      <name val="Arial"/>
    </font>
    <font>
      <sz val="11"/>
      <color theme="1"/>
      <name val="Arial"/>
    </font>
    <font>
      <b/>
      <sz val="11"/>
      <color theme="1"/>
      <name val="Arimo"/>
    </font>
    <font>
      <sz val="10"/>
      <name val="Calibri"/>
    </font>
    <font>
      <sz val="10"/>
      <color theme="1"/>
      <name val="Arimo"/>
    </font>
    <font>
      <sz val="11"/>
      <color rgb="FF000000"/>
      <name val="Arial"/>
    </font>
    <font>
      <b/>
      <sz val="11"/>
      <color theme="1"/>
      <name val="Arial"/>
    </font>
    <font>
      <b/>
      <sz val="10"/>
      <color theme="1"/>
      <name val="Arimo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3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2" borderId="8" xfId="0" applyFont="1" applyFill="1" applyBorder="1" applyAlignment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49" fontId="7" fillId="3" borderId="13" xfId="0" applyNumberFormat="1" applyFont="1" applyFill="1" applyBorder="1" applyAlignment="1">
      <alignment horizontal="center"/>
    </xf>
    <xf numFmtId="49" fontId="7" fillId="3" borderId="14" xfId="0" applyNumberFormat="1" applyFont="1" applyFill="1" applyBorder="1" applyAlignment="1">
      <alignment horizontal="center" vertical="center" textRotation="180"/>
    </xf>
    <xf numFmtId="0" fontId="5" fillId="2" borderId="15" xfId="0" applyFont="1" applyFill="1" applyBorder="1" applyAlignment="1"/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49" fontId="7" fillId="3" borderId="20" xfId="0" applyNumberFormat="1" applyFont="1" applyFill="1" applyBorder="1" applyAlignment="1">
      <alignment horizontal="center"/>
    </xf>
    <xf numFmtId="0" fontId="8" fillId="0" borderId="21" xfId="0" applyFont="1" applyBorder="1"/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5" fillId="2" borderId="22" xfId="0" applyFont="1" applyFill="1" applyBorder="1" applyAlignment="1"/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49" fontId="7" fillId="3" borderId="27" xfId="0" applyNumberFormat="1" applyFont="1" applyFill="1" applyBorder="1" applyAlignment="1">
      <alignment horizontal="center"/>
    </xf>
    <xf numFmtId="0" fontId="8" fillId="0" borderId="28" xfId="0" applyFont="1" applyBorder="1"/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5" fillId="2" borderId="15" xfId="0" quotePrefix="1" applyFont="1" applyFill="1" applyBorder="1" applyAlignment="1"/>
    <xf numFmtId="0" fontId="5" fillId="2" borderId="29" xfId="0" applyFont="1" applyFill="1" applyBorder="1" applyAlignment="1"/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3" borderId="33" xfId="0" applyFont="1" applyFill="1" applyBorder="1" applyAlignment="1">
      <alignment horizontal="center"/>
    </xf>
    <xf numFmtId="49" fontId="7" fillId="3" borderId="34" xfId="0" applyNumberFormat="1" applyFont="1" applyFill="1" applyBorder="1" applyAlignment="1">
      <alignment horizontal="center"/>
    </xf>
    <xf numFmtId="49" fontId="7" fillId="3" borderId="21" xfId="0" applyNumberFormat="1" applyFont="1" applyFill="1" applyBorder="1" applyAlignment="1">
      <alignment horizontal="center" vertical="center" textRotation="180"/>
    </xf>
    <xf numFmtId="0" fontId="9" fillId="0" borderId="0" xfId="0" applyFont="1" applyAlignment="1">
      <alignment horizontal="center"/>
    </xf>
    <xf numFmtId="0" fontId="6" fillId="2" borderId="13" xfId="0" applyFont="1" applyFill="1" applyBorder="1" applyAlignment="1"/>
    <xf numFmtId="0" fontId="10" fillId="3" borderId="10" xfId="0" applyFont="1" applyFill="1" applyBorder="1" applyAlignment="1">
      <alignment horizontal="center"/>
    </xf>
    <xf numFmtId="49" fontId="11" fillId="3" borderId="12" xfId="0" applyNumberFormat="1" applyFont="1" applyFill="1" applyBorder="1" applyAlignment="1">
      <alignment horizontal="center"/>
    </xf>
    <xf numFmtId="49" fontId="7" fillId="3" borderId="35" xfId="0" applyNumberFormat="1" applyFont="1" applyFill="1" applyBorder="1" applyAlignment="1">
      <alignment horizontal="center" vertical="center" textRotation="180"/>
    </xf>
    <xf numFmtId="0" fontId="6" fillId="2" borderId="20" xfId="0" applyFont="1" applyFill="1" applyBorder="1" applyAlignment="1"/>
    <xf numFmtId="0" fontId="10" fillId="3" borderId="17" xfId="0" applyFont="1" applyFill="1" applyBorder="1" applyAlignment="1">
      <alignment horizontal="center"/>
    </xf>
    <xf numFmtId="49" fontId="11" fillId="3" borderId="19" xfId="0" applyNumberFormat="1" applyFont="1" applyFill="1" applyBorder="1" applyAlignment="1">
      <alignment horizontal="center"/>
    </xf>
    <xf numFmtId="0" fontId="8" fillId="0" borderId="36" xfId="0" applyFont="1" applyBorder="1"/>
    <xf numFmtId="0" fontId="6" fillId="2" borderId="27" xfId="0" applyFont="1" applyFill="1" applyBorder="1" applyAlignment="1"/>
    <xf numFmtId="0" fontId="6" fillId="3" borderId="23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10" fillId="3" borderId="24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49" fontId="11" fillId="3" borderId="26" xfId="0" applyNumberFormat="1" applyFont="1" applyFill="1" applyBorder="1" applyAlignment="1">
      <alignment horizontal="center"/>
    </xf>
    <xf numFmtId="0" fontId="8" fillId="0" borderId="37" xfId="0" applyFont="1" applyBorder="1"/>
    <xf numFmtId="0" fontId="6" fillId="2" borderId="13" xfId="0" quotePrefix="1" applyFont="1" applyFill="1" applyBorder="1" applyAlignment="1"/>
    <xf numFmtId="0" fontId="6" fillId="2" borderId="34" xfId="0" applyFont="1" applyFill="1" applyBorder="1" applyAlignment="1"/>
    <xf numFmtId="0" fontId="10" fillId="3" borderId="31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49" fontId="11" fillId="3" borderId="33" xfId="0" applyNumberFormat="1" applyFont="1" applyFill="1" applyBorder="1" applyAlignment="1">
      <alignment horizontal="center"/>
    </xf>
    <xf numFmtId="0" fontId="6" fillId="2" borderId="34" xfId="0" quotePrefix="1" applyFont="1" applyFill="1" applyBorder="1" applyAlignment="1"/>
    <xf numFmtId="0" fontId="6" fillId="3" borderId="30" xfId="0" applyFont="1" applyFill="1" applyBorder="1" applyAlignment="1">
      <alignment horizontal="center"/>
    </xf>
    <xf numFmtId="49" fontId="7" fillId="3" borderId="36" xfId="0" applyNumberFormat="1" applyFont="1" applyFill="1" applyBorder="1" applyAlignment="1">
      <alignment horizontal="center" vertical="center" textRotation="180"/>
    </xf>
    <xf numFmtId="0" fontId="6" fillId="2" borderId="20" xfId="0" quotePrefix="1" applyFont="1" applyFill="1" applyBorder="1" applyAlignment="1"/>
    <xf numFmtId="0" fontId="5" fillId="2" borderId="0" xfId="0" applyFont="1" applyFill="1" applyAlignment="1"/>
    <xf numFmtId="0" fontId="9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9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6" fillId="2" borderId="8" xfId="0" applyFont="1" applyFill="1" applyBorder="1" applyAlignment="1"/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5" xfId="0" applyFont="1" applyFill="1" applyBorder="1" applyAlignment="1"/>
    <xf numFmtId="0" fontId="6" fillId="2" borderId="16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2" xfId="0" applyFont="1" applyFill="1" applyBorder="1" applyAlignment="1"/>
    <xf numFmtId="0" fontId="6" fillId="2" borderId="23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8" xfId="0" quotePrefix="1" applyFont="1" applyFill="1" applyBorder="1" applyAlignment="1"/>
    <xf numFmtId="0" fontId="6" fillId="2" borderId="29" xfId="0" applyFont="1" applyFill="1" applyBorder="1" applyAlignment="1"/>
    <xf numFmtId="0" fontId="6" fillId="2" borderId="30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7"/>
  <sheetViews>
    <sheetView tabSelected="1" workbookViewId="0">
      <selection activeCell="L6" sqref="L6:L13"/>
    </sheetView>
  </sheetViews>
  <sheetFormatPr defaultRowHeight="15"/>
  <cols>
    <col min="1" max="1" width="27.42578125" bestFit="1" customWidth="1"/>
    <col min="2" max="9" width="3.7109375" customWidth="1"/>
  </cols>
  <sheetData>
    <row r="1" spans="1:12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3.25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6.5" thickBot="1">
      <c r="A4" s="5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6.5" thickBot="1">
      <c r="A5" s="6" t="s">
        <v>4</v>
      </c>
      <c r="B5" s="7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9">
        <v>8</v>
      </c>
      <c r="J5" s="10" t="s">
        <v>5</v>
      </c>
      <c r="K5" s="11" t="s">
        <v>6</v>
      </c>
      <c r="L5" s="12"/>
    </row>
    <row r="6" spans="1:12">
      <c r="A6" s="13" t="s">
        <v>7</v>
      </c>
      <c r="B6" s="14">
        <v>7</v>
      </c>
      <c r="C6" s="15">
        <v>7</v>
      </c>
      <c r="D6" s="15">
        <v>7</v>
      </c>
      <c r="E6" s="15">
        <v>7</v>
      </c>
      <c r="F6" s="15">
        <v>5</v>
      </c>
      <c r="G6" s="15">
        <v>7</v>
      </c>
      <c r="H6" s="15">
        <v>7</v>
      </c>
      <c r="I6" s="16">
        <v>7</v>
      </c>
      <c r="J6" s="17">
        <f t="shared" ref="J6:J45" si="0">SUM(B6:I6)</f>
        <v>54</v>
      </c>
      <c r="K6" s="18" t="s">
        <v>8</v>
      </c>
      <c r="L6" s="19" t="s">
        <v>9</v>
      </c>
    </row>
    <row r="7" spans="1:12">
      <c r="A7" s="20" t="s">
        <v>10</v>
      </c>
      <c r="B7" s="21">
        <v>7</v>
      </c>
      <c r="C7" s="22">
        <v>7</v>
      </c>
      <c r="D7" s="22">
        <v>7</v>
      </c>
      <c r="E7" s="22">
        <v>7</v>
      </c>
      <c r="F7" s="22">
        <v>7</v>
      </c>
      <c r="G7" s="22">
        <v>7</v>
      </c>
      <c r="H7" s="22">
        <v>5</v>
      </c>
      <c r="I7" s="23">
        <v>7</v>
      </c>
      <c r="J7" s="24">
        <f t="shared" si="0"/>
        <v>54</v>
      </c>
      <c r="K7" s="25" t="s">
        <v>8</v>
      </c>
      <c r="L7" s="26"/>
    </row>
    <row r="8" spans="1:12">
      <c r="A8" s="20" t="s">
        <v>11</v>
      </c>
      <c r="B8" s="21">
        <v>7</v>
      </c>
      <c r="C8" s="22">
        <v>4</v>
      </c>
      <c r="D8" s="22">
        <v>7</v>
      </c>
      <c r="E8" s="22">
        <v>7</v>
      </c>
      <c r="F8" s="22">
        <v>7</v>
      </c>
      <c r="G8" s="22">
        <v>7</v>
      </c>
      <c r="H8" s="22">
        <v>7</v>
      </c>
      <c r="I8" s="23">
        <v>0</v>
      </c>
      <c r="J8" s="24">
        <f t="shared" si="0"/>
        <v>46</v>
      </c>
      <c r="K8" s="25" t="s">
        <v>12</v>
      </c>
      <c r="L8" s="26"/>
    </row>
    <row r="9" spans="1:12">
      <c r="A9" s="20" t="s">
        <v>13</v>
      </c>
      <c r="B9" s="27">
        <v>7</v>
      </c>
      <c r="C9" s="28">
        <v>7</v>
      </c>
      <c r="D9" s="28">
        <v>7</v>
      </c>
      <c r="E9" s="28">
        <v>7</v>
      </c>
      <c r="F9" s="22">
        <v>7</v>
      </c>
      <c r="G9" s="28">
        <v>3</v>
      </c>
      <c r="H9" s="28">
        <v>7</v>
      </c>
      <c r="I9" s="29">
        <v>0</v>
      </c>
      <c r="J9" s="24">
        <f t="shared" si="0"/>
        <v>45</v>
      </c>
      <c r="K9" s="25" t="s">
        <v>14</v>
      </c>
      <c r="L9" s="26"/>
    </row>
    <row r="10" spans="1:12">
      <c r="A10" s="20" t="s">
        <v>15</v>
      </c>
      <c r="B10" s="21">
        <v>7</v>
      </c>
      <c r="C10" s="22">
        <v>7</v>
      </c>
      <c r="D10" s="22">
        <v>7</v>
      </c>
      <c r="E10" s="22"/>
      <c r="F10" s="22">
        <v>7</v>
      </c>
      <c r="G10" s="22">
        <v>7</v>
      </c>
      <c r="H10" s="22">
        <v>7</v>
      </c>
      <c r="I10" s="23">
        <v>0</v>
      </c>
      <c r="J10" s="24">
        <f t="shared" si="0"/>
        <v>42</v>
      </c>
      <c r="K10" s="25" t="s">
        <v>16</v>
      </c>
      <c r="L10" s="26"/>
    </row>
    <row r="11" spans="1:12">
      <c r="A11" s="20" t="s">
        <v>17</v>
      </c>
      <c r="B11" s="27">
        <v>7</v>
      </c>
      <c r="C11" s="28">
        <v>7</v>
      </c>
      <c r="D11" s="28">
        <v>6</v>
      </c>
      <c r="E11" s="28"/>
      <c r="F11" s="28">
        <v>7</v>
      </c>
      <c r="G11" s="28">
        <v>7</v>
      </c>
      <c r="H11" s="28">
        <v>7</v>
      </c>
      <c r="I11" s="29">
        <v>1</v>
      </c>
      <c r="J11" s="24">
        <f t="shared" si="0"/>
        <v>42</v>
      </c>
      <c r="K11" s="25" t="s">
        <v>16</v>
      </c>
      <c r="L11" s="26"/>
    </row>
    <row r="12" spans="1:12">
      <c r="A12" s="20" t="s">
        <v>18</v>
      </c>
      <c r="B12" s="21">
        <v>7</v>
      </c>
      <c r="C12" s="22">
        <v>5</v>
      </c>
      <c r="D12" s="22">
        <v>6</v>
      </c>
      <c r="E12" s="22">
        <v>1</v>
      </c>
      <c r="F12" s="30">
        <v>3</v>
      </c>
      <c r="G12" s="22">
        <v>7</v>
      </c>
      <c r="H12" s="22">
        <v>7</v>
      </c>
      <c r="I12" s="23">
        <v>6</v>
      </c>
      <c r="J12" s="24">
        <f t="shared" si="0"/>
        <v>42</v>
      </c>
      <c r="K12" s="25" t="s">
        <v>16</v>
      </c>
      <c r="L12" s="26"/>
    </row>
    <row r="13" spans="1:12" ht="15.75" thickBot="1">
      <c r="A13" s="31" t="s">
        <v>19</v>
      </c>
      <c r="B13" s="32">
        <v>7</v>
      </c>
      <c r="C13" s="33">
        <v>7</v>
      </c>
      <c r="D13" s="33">
        <v>6</v>
      </c>
      <c r="E13" s="33"/>
      <c r="F13" s="33">
        <v>7</v>
      </c>
      <c r="G13" s="33">
        <v>7</v>
      </c>
      <c r="H13" s="33"/>
      <c r="I13" s="34">
        <v>7</v>
      </c>
      <c r="J13" s="35">
        <f t="shared" si="0"/>
        <v>41</v>
      </c>
      <c r="K13" s="36" t="s">
        <v>20</v>
      </c>
      <c r="L13" s="37"/>
    </row>
    <row r="14" spans="1:12">
      <c r="A14" s="13" t="s">
        <v>21</v>
      </c>
      <c r="B14" s="38">
        <v>7</v>
      </c>
      <c r="C14" s="39">
        <v>7</v>
      </c>
      <c r="D14" s="39">
        <v>0</v>
      </c>
      <c r="E14" s="39">
        <v>7</v>
      </c>
      <c r="F14" s="39">
        <v>1</v>
      </c>
      <c r="G14" s="39">
        <v>7</v>
      </c>
      <c r="H14" s="39">
        <v>7</v>
      </c>
      <c r="I14" s="40">
        <v>0</v>
      </c>
      <c r="J14" s="17">
        <f t="shared" si="0"/>
        <v>36</v>
      </c>
      <c r="K14" s="18" t="s">
        <v>22</v>
      </c>
      <c r="L14" s="19" t="s">
        <v>23</v>
      </c>
    </row>
    <row r="15" spans="1:12">
      <c r="A15" s="20" t="s">
        <v>24</v>
      </c>
      <c r="B15" s="27">
        <v>7</v>
      </c>
      <c r="C15" s="28">
        <v>7</v>
      </c>
      <c r="D15" s="28">
        <v>7</v>
      </c>
      <c r="E15" s="28"/>
      <c r="F15" s="28">
        <v>2</v>
      </c>
      <c r="G15" s="28">
        <v>3</v>
      </c>
      <c r="H15" s="28">
        <v>7</v>
      </c>
      <c r="I15" s="29">
        <v>0</v>
      </c>
      <c r="J15" s="24">
        <f t="shared" si="0"/>
        <v>33</v>
      </c>
      <c r="K15" s="25" t="s">
        <v>25</v>
      </c>
      <c r="L15" s="26"/>
    </row>
    <row r="16" spans="1:12">
      <c r="A16" s="41" t="s">
        <v>26</v>
      </c>
      <c r="B16" s="27">
        <v>7</v>
      </c>
      <c r="C16" s="28">
        <v>7</v>
      </c>
      <c r="D16" s="28"/>
      <c r="E16" s="28">
        <v>0</v>
      </c>
      <c r="F16" s="28">
        <v>5</v>
      </c>
      <c r="G16" s="28">
        <v>7</v>
      </c>
      <c r="H16" s="28">
        <v>7</v>
      </c>
      <c r="I16" s="29">
        <v>0</v>
      </c>
      <c r="J16" s="24">
        <f t="shared" si="0"/>
        <v>33</v>
      </c>
      <c r="K16" s="25" t="s">
        <v>25</v>
      </c>
      <c r="L16" s="26"/>
    </row>
    <row r="17" spans="1:12">
      <c r="A17" s="20" t="s">
        <v>27</v>
      </c>
      <c r="B17" s="21">
        <v>7</v>
      </c>
      <c r="C17" s="22">
        <v>6</v>
      </c>
      <c r="D17" s="22">
        <v>7</v>
      </c>
      <c r="E17" s="22">
        <v>0</v>
      </c>
      <c r="F17" s="22">
        <v>7</v>
      </c>
      <c r="G17" s="22">
        <v>3</v>
      </c>
      <c r="H17" s="22">
        <v>3</v>
      </c>
      <c r="I17" s="23">
        <v>0</v>
      </c>
      <c r="J17" s="24">
        <f t="shared" si="0"/>
        <v>33</v>
      </c>
      <c r="K17" s="25" t="s">
        <v>25</v>
      </c>
      <c r="L17" s="26"/>
    </row>
    <row r="18" spans="1:12">
      <c r="A18" s="20" t="s">
        <v>28</v>
      </c>
      <c r="B18" s="21">
        <v>7</v>
      </c>
      <c r="C18" s="22">
        <v>7</v>
      </c>
      <c r="D18" s="22">
        <v>0</v>
      </c>
      <c r="E18" s="22">
        <v>1</v>
      </c>
      <c r="F18" s="22">
        <v>2</v>
      </c>
      <c r="G18" s="22">
        <v>7</v>
      </c>
      <c r="H18" s="22">
        <v>7</v>
      </c>
      <c r="I18" s="23"/>
      <c r="J18" s="24">
        <f t="shared" si="0"/>
        <v>31</v>
      </c>
      <c r="K18" s="25" t="s">
        <v>29</v>
      </c>
      <c r="L18" s="26"/>
    </row>
    <row r="19" spans="1:12">
      <c r="A19" s="20" t="s">
        <v>30</v>
      </c>
      <c r="B19" s="27">
        <v>7</v>
      </c>
      <c r="C19" s="28">
        <v>7</v>
      </c>
      <c r="D19" s="28">
        <v>7</v>
      </c>
      <c r="E19" s="28">
        <v>0</v>
      </c>
      <c r="F19" s="28">
        <v>0</v>
      </c>
      <c r="G19" s="28">
        <v>3</v>
      </c>
      <c r="H19" s="28">
        <v>7</v>
      </c>
      <c r="I19" s="29">
        <v>0</v>
      </c>
      <c r="J19" s="24">
        <f t="shared" si="0"/>
        <v>31</v>
      </c>
      <c r="K19" s="25" t="s">
        <v>29</v>
      </c>
      <c r="L19" s="26"/>
    </row>
    <row r="20" spans="1:12">
      <c r="A20" s="20" t="s">
        <v>31</v>
      </c>
      <c r="B20" s="27">
        <v>7</v>
      </c>
      <c r="C20" s="28">
        <v>7</v>
      </c>
      <c r="D20" s="28"/>
      <c r="E20" s="28"/>
      <c r="F20" s="28">
        <v>3</v>
      </c>
      <c r="G20" s="28">
        <v>7</v>
      </c>
      <c r="H20" s="28">
        <v>7</v>
      </c>
      <c r="I20" s="29"/>
      <c r="J20" s="24">
        <f t="shared" si="0"/>
        <v>31</v>
      </c>
      <c r="K20" s="25" t="s">
        <v>29</v>
      </c>
      <c r="L20" s="26"/>
    </row>
    <row r="21" spans="1:12" ht="15.75" thickBot="1">
      <c r="A21" s="31" t="s">
        <v>32</v>
      </c>
      <c r="B21" s="32">
        <v>7</v>
      </c>
      <c r="C21" s="33">
        <v>7</v>
      </c>
      <c r="D21" s="33"/>
      <c r="E21" s="33"/>
      <c r="F21" s="33">
        <v>2</v>
      </c>
      <c r="G21" s="33">
        <v>7</v>
      </c>
      <c r="H21" s="33">
        <v>7</v>
      </c>
      <c r="I21" s="34"/>
      <c r="J21" s="35">
        <f t="shared" si="0"/>
        <v>30</v>
      </c>
      <c r="K21" s="36" t="s">
        <v>33</v>
      </c>
      <c r="L21" s="37"/>
    </row>
    <row r="22" spans="1:12">
      <c r="A22" s="13" t="s">
        <v>34</v>
      </c>
      <c r="B22" s="38">
        <v>7</v>
      </c>
      <c r="C22" s="39">
        <v>7</v>
      </c>
      <c r="D22" s="39">
        <v>6</v>
      </c>
      <c r="E22" s="39"/>
      <c r="F22" s="39">
        <v>7</v>
      </c>
      <c r="G22" s="39"/>
      <c r="H22" s="39">
        <v>0</v>
      </c>
      <c r="I22" s="40"/>
      <c r="J22" s="17">
        <f t="shared" si="0"/>
        <v>27</v>
      </c>
      <c r="K22" s="18" t="s">
        <v>35</v>
      </c>
      <c r="L22" s="19" t="s">
        <v>36</v>
      </c>
    </row>
    <row r="23" spans="1:12">
      <c r="A23" s="20" t="s">
        <v>37</v>
      </c>
      <c r="B23" s="27">
        <v>7</v>
      </c>
      <c r="C23" s="28">
        <v>7</v>
      </c>
      <c r="D23" s="28">
        <v>7</v>
      </c>
      <c r="E23" s="28"/>
      <c r="F23" s="28">
        <v>5</v>
      </c>
      <c r="G23" s="28"/>
      <c r="H23" s="28"/>
      <c r="I23" s="29">
        <v>0</v>
      </c>
      <c r="J23" s="24">
        <f t="shared" si="0"/>
        <v>26</v>
      </c>
      <c r="K23" s="25" t="s">
        <v>38</v>
      </c>
      <c r="L23" s="26"/>
    </row>
    <row r="24" spans="1:12">
      <c r="A24" s="20" t="s">
        <v>39</v>
      </c>
      <c r="B24" s="27">
        <v>7</v>
      </c>
      <c r="C24" s="28">
        <v>7</v>
      </c>
      <c r="D24" s="28">
        <v>0</v>
      </c>
      <c r="E24" s="28"/>
      <c r="F24" s="28"/>
      <c r="G24" s="28">
        <v>7</v>
      </c>
      <c r="H24" s="28">
        <v>3</v>
      </c>
      <c r="I24" s="29"/>
      <c r="J24" s="24">
        <f t="shared" si="0"/>
        <v>24</v>
      </c>
      <c r="K24" s="25" t="s">
        <v>40</v>
      </c>
      <c r="L24" s="26"/>
    </row>
    <row r="25" spans="1:12">
      <c r="A25" s="20" t="s">
        <v>41</v>
      </c>
      <c r="B25" s="27">
        <v>7</v>
      </c>
      <c r="C25" s="28">
        <v>7</v>
      </c>
      <c r="D25" s="28">
        <v>6</v>
      </c>
      <c r="E25" s="28"/>
      <c r="F25" s="28">
        <v>1</v>
      </c>
      <c r="G25" s="28">
        <v>3</v>
      </c>
      <c r="H25" s="28"/>
      <c r="I25" s="29"/>
      <c r="J25" s="24">
        <f t="shared" si="0"/>
        <v>24</v>
      </c>
      <c r="K25" s="25" t="s">
        <v>40</v>
      </c>
      <c r="L25" s="26"/>
    </row>
    <row r="26" spans="1:12">
      <c r="A26" s="20" t="s">
        <v>42</v>
      </c>
      <c r="B26" s="27">
        <v>7</v>
      </c>
      <c r="C26" s="28">
        <v>7</v>
      </c>
      <c r="D26" s="28">
        <v>6</v>
      </c>
      <c r="E26" s="28">
        <v>0</v>
      </c>
      <c r="F26" s="28">
        <v>2</v>
      </c>
      <c r="G26" s="22">
        <v>1</v>
      </c>
      <c r="H26" s="28"/>
      <c r="I26" s="29"/>
      <c r="J26" s="24">
        <f t="shared" si="0"/>
        <v>23</v>
      </c>
      <c r="K26" s="25" t="s">
        <v>43</v>
      </c>
      <c r="L26" s="26"/>
    </row>
    <row r="27" spans="1:12">
      <c r="A27" s="20" t="s">
        <v>44</v>
      </c>
      <c r="B27" s="21">
        <v>7</v>
      </c>
      <c r="C27" s="22">
        <v>7</v>
      </c>
      <c r="D27" s="22">
        <v>1</v>
      </c>
      <c r="E27" s="22">
        <v>0</v>
      </c>
      <c r="F27" s="22">
        <v>1</v>
      </c>
      <c r="G27" s="22">
        <v>0</v>
      </c>
      <c r="H27" s="22">
        <v>7</v>
      </c>
      <c r="I27" s="23">
        <v>0</v>
      </c>
      <c r="J27" s="24">
        <f t="shared" si="0"/>
        <v>23</v>
      </c>
      <c r="K27" s="25" t="s">
        <v>43</v>
      </c>
      <c r="L27" s="26"/>
    </row>
    <row r="28" spans="1:12">
      <c r="A28" s="20" t="s">
        <v>45</v>
      </c>
      <c r="B28" s="27">
        <v>7</v>
      </c>
      <c r="C28" s="28">
        <v>7</v>
      </c>
      <c r="D28" s="28">
        <v>0</v>
      </c>
      <c r="E28" s="28">
        <v>0</v>
      </c>
      <c r="F28" s="28">
        <v>2</v>
      </c>
      <c r="G28" s="28">
        <v>0</v>
      </c>
      <c r="H28" s="28">
        <v>7</v>
      </c>
      <c r="I28" s="29"/>
      <c r="J28" s="24">
        <f t="shared" si="0"/>
        <v>23</v>
      </c>
      <c r="K28" s="25" t="s">
        <v>43</v>
      </c>
      <c r="L28" s="26"/>
    </row>
    <row r="29" spans="1:12">
      <c r="A29" s="20" t="s">
        <v>46</v>
      </c>
      <c r="B29" s="27">
        <v>7</v>
      </c>
      <c r="C29" s="28">
        <v>7</v>
      </c>
      <c r="D29" s="28">
        <v>7</v>
      </c>
      <c r="E29" s="28"/>
      <c r="F29" s="28">
        <v>0</v>
      </c>
      <c r="G29" s="28"/>
      <c r="H29" s="28"/>
      <c r="I29" s="29"/>
      <c r="J29" s="24">
        <f t="shared" si="0"/>
        <v>21</v>
      </c>
      <c r="K29" s="25" t="s">
        <v>47</v>
      </c>
      <c r="L29" s="26"/>
    </row>
    <row r="30" spans="1:12">
      <c r="A30" s="42" t="s">
        <v>48</v>
      </c>
      <c r="B30" s="43">
        <v>7</v>
      </c>
      <c r="C30" s="44">
        <v>7</v>
      </c>
      <c r="D30" s="44">
        <v>4</v>
      </c>
      <c r="E30" s="44"/>
      <c r="F30" s="44">
        <v>3</v>
      </c>
      <c r="G30" s="44"/>
      <c r="H30" s="44">
        <v>0</v>
      </c>
      <c r="I30" s="45"/>
      <c r="J30" s="46">
        <f t="shared" si="0"/>
        <v>21</v>
      </c>
      <c r="K30" s="25" t="s">
        <v>47</v>
      </c>
      <c r="L30" s="26"/>
    </row>
    <row r="31" spans="1:12">
      <c r="A31" s="20" t="s">
        <v>49</v>
      </c>
      <c r="B31" s="27">
        <v>7</v>
      </c>
      <c r="C31" s="28">
        <v>7</v>
      </c>
      <c r="D31" s="28">
        <v>0</v>
      </c>
      <c r="E31" s="28">
        <v>0</v>
      </c>
      <c r="F31" s="28">
        <v>0</v>
      </c>
      <c r="G31" s="28">
        <v>2</v>
      </c>
      <c r="H31" s="28">
        <v>3</v>
      </c>
      <c r="I31" s="29"/>
      <c r="J31" s="24">
        <f t="shared" si="0"/>
        <v>19</v>
      </c>
      <c r="K31" s="25" t="s">
        <v>50</v>
      </c>
      <c r="L31" s="26"/>
    </row>
    <row r="32" spans="1:12">
      <c r="A32" s="20" t="s">
        <v>51</v>
      </c>
      <c r="B32" s="21">
        <v>7</v>
      </c>
      <c r="C32" s="22">
        <v>7</v>
      </c>
      <c r="D32" s="22">
        <v>0</v>
      </c>
      <c r="E32" s="22">
        <v>0</v>
      </c>
      <c r="F32" s="22">
        <v>2</v>
      </c>
      <c r="G32" s="22">
        <v>0</v>
      </c>
      <c r="H32" s="22">
        <v>3</v>
      </c>
      <c r="I32" s="23"/>
      <c r="J32" s="24">
        <f t="shared" si="0"/>
        <v>19</v>
      </c>
      <c r="K32" s="25" t="s">
        <v>50</v>
      </c>
      <c r="L32" s="26"/>
    </row>
    <row r="33" spans="1:12">
      <c r="A33" s="20" t="s">
        <v>52</v>
      </c>
      <c r="B33" s="27">
        <v>7</v>
      </c>
      <c r="C33" s="28">
        <v>7</v>
      </c>
      <c r="D33" s="28"/>
      <c r="E33" s="28">
        <v>0</v>
      </c>
      <c r="F33" s="28"/>
      <c r="G33" s="28">
        <v>3</v>
      </c>
      <c r="H33" s="28">
        <v>0</v>
      </c>
      <c r="I33" s="29">
        <v>0</v>
      </c>
      <c r="J33" s="24">
        <f t="shared" si="0"/>
        <v>17</v>
      </c>
      <c r="K33" s="25" t="s">
        <v>53</v>
      </c>
      <c r="L33" s="26"/>
    </row>
    <row r="34" spans="1:12">
      <c r="A34" s="20" t="s">
        <v>54</v>
      </c>
      <c r="B34" s="27">
        <v>7</v>
      </c>
      <c r="C34" s="28">
        <v>7</v>
      </c>
      <c r="D34" s="28">
        <v>3</v>
      </c>
      <c r="E34" s="28">
        <v>0</v>
      </c>
      <c r="F34" s="28"/>
      <c r="G34" s="28"/>
      <c r="H34" s="28"/>
      <c r="I34" s="29">
        <v>0</v>
      </c>
      <c r="J34" s="24">
        <f t="shared" si="0"/>
        <v>17</v>
      </c>
      <c r="K34" s="25" t="s">
        <v>53</v>
      </c>
      <c r="L34" s="26"/>
    </row>
    <row r="35" spans="1:12">
      <c r="A35" s="20" t="s">
        <v>55</v>
      </c>
      <c r="B35" s="27">
        <v>7</v>
      </c>
      <c r="C35" s="28">
        <v>7</v>
      </c>
      <c r="D35" s="28">
        <v>0</v>
      </c>
      <c r="E35" s="28">
        <v>0</v>
      </c>
      <c r="F35" s="30">
        <v>3</v>
      </c>
      <c r="G35" s="28">
        <v>0</v>
      </c>
      <c r="H35" s="28"/>
      <c r="I35" s="29"/>
      <c r="J35" s="24">
        <f t="shared" si="0"/>
        <v>17</v>
      </c>
      <c r="K35" s="25" t="s">
        <v>53</v>
      </c>
      <c r="L35" s="26"/>
    </row>
    <row r="36" spans="1:12">
      <c r="A36" s="20" t="s">
        <v>56</v>
      </c>
      <c r="B36" s="27">
        <v>7</v>
      </c>
      <c r="C36" s="28">
        <v>7</v>
      </c>
      <c r="D36" s="28">
        <v>2</v>
      </c>
      <c r="E36" s="28"/>
      <c r="F36" s="28"/>
      <c r="G36" s="28">
        <v>0</v>
      </c>
      <c r="H36" s="28">
        <v>0</v>
      </c>
      <c r="I36" s="29"/>
      <c r="J36" s="24">
        <f t="shared" si="0"/>
        <v>16</v>
      </c>
      <c r="K36" s="25" t="s">
        <v>57</v>
      </c>
      <c r="L36" s="26"/>
    </row>
    <row r="37" spans="1:12" ht="15.75" thickBot="1">
      <c r="A37" s="31" t="s">
        <v>58</v>
      </c>
      <c r="B37" s="32">
        <v>7</v>
      </c>
      <c r="C37" s="33">
        <v>7</v>
      </c>
      <c r="D37" s="33">
        <v>0</v>
      </c>
      <c r="E37" s="33">
        <v>0</v>
      </c>
      <c r="F37" s="33"/>
      <c r="G37" s="33"/>
      <c r="H37" s="33">
        <v>2</v>
      </c>
      <c r="I37" s="34">
        <v>0</v>
      </c>
      <c r="J37" s="35">
        <f t="shared" si="0"/>
        <v>16</v>
      </c>
      <c r="K37" s="36" t="s">
        <v>57</v>
      </c>
      <c r="L37" s="37"/>
    </row>
    <row r="38" spans="1:12">
      <c r="A38" s="42" t="s">
        <v>59</v>
      </c>
      <c r="B38" s="43">
        <v>7</v>
      </c>
      <c r="C38" s="44">
        <v>7</v>
      </c>
      <c r="D38" s="44"/>
      <c r="E38" s="44"/>
      <c r="F38" s="44"/>
      <c r="G38" s="44"/>
      <c r="H38" s="44"/>
      <c r="I38" s="45"/>
      <c r="J38" s="46">
        <f t="shared" si="0"/>
        <v>14</v>
      </c>
      <c r="K38" s="47" t="s">
        <v>60</v>
      </c>
      <c r="L38" s="48" t="s">
        <v>61</v>
      </c>
    </row>
    <row r="39" spans="1:12">
      <c r="A39" s="20" t="s">
        <v>62</v>
      </c>
      <c r="B39" s="21">
        <v>7</v>
      </c>
      <c r="C39" s="22">
        <v>7</v>
      </c>
      <c r="D39" s="22"/>
      <c r="E39" s="22">
        <v>0</v>
      </c>
      <c r="F39" s="22"/>
      <c r="G39" s="22">
        <v>0</v>
      </c>
      <c r="H39" s="22"/>
      <c r="I39" s="23"/>
      <c r="J39" s="24">
        <f t="shared" si="0"/>
        <v>14</v>
      </c>
      <c r="K39" s="25" t="s">
        <v>60</v>
      </c>
      <c r="L39" s="26"/>
    </row>
    <row r="40" spans="1:12">
      <c r="A40" s="20" t="s">
        <v>63</v>
      </c>
      <c r="B40" s="27">
        <v>7</v>
      </c>
      <c r="C40" s="28">
        <v>7</v>
      </c>
      <c r="D40" s="28">
        <v>0</v>
      </c>
      <c r="E40" s="28"/>
      <c r="F40" s="28"/>
      <c r="G40" s="28">
        <v>0</v>
      </c>
      <c r="H40" s="28"/>
      <c r="I40" s="29"/>
      <c r="J40" s="24">
        <f t="shared" si="0"/>
        <v>14</v>
      </c>
      <c r="K40" s="25" t="s">
        <v>60</v>
      </c>
      <c r="L40" s="26"/>
    </row>
    <row r="41" spans="1:12">
      <c r="A41" s="20" t="s">
        <v>64</v>
      </c>
      <c r="B41" s="27">
        <v>7</v>
      </c>
      <c r="C41" s="28">
        <v>7</v>
      </c>
      <c r="D41" s="28"/>
      <c r="E41" s="28"/>
      <c r="F41" s="28"/>
      <c r="G41" s="28">
        <v>0</v>
      </c>
      <c r="H41" s="28">
        <v>0</v>
      </c>
      <c r="I41" s="29">
        <v>0</v>
      </c>
      <c r="J41" s="24">
        <f t="shared" si="0"/>
        <v>14</v>
      </c>
      <c r="K41" s="25" t="s">
        <v>60</v>
      </c>
      <c r="L41" s="26"/>
    </row>
    <row r="42" spans="1:12">
      <c r="A42" s="20" t="s">
        <v>65</v>
      </c>
      <c r="B42" s="21">
        <v>5</v>
      </c>
      <c r="C42" s="22">
        <v>7</v>
      </c>
      <c r="D42" s="22"/>
      <c r="E42" s="22"/>
      <c r="F42" s="22">
        <v>0</v>
      </c>
      <c r="G42" s="22">
        <v>0</v>
      </c>
      <c r="H42" s="22"/>
      <c r="I42" s="23">
        <v>0</v>
      </c>
      <c r="J42" s="24">
        <f t="shared" si="0"/>
        <v>12</v>
      </c>
      <c r="K42" s="25" t="s">
        <v>66</v>
      </c>
      <c r="L42" s="26"/>
    </row>
    <row r="43" spans="1:12">
      <c r="A43" s="20" t="s">
        <v>67</v>
      </c>
      <c r="B43" s="21">
        <v>7</v>
      </c>
      <c r="C43" s="22">
        <v>4</v>
      </c>
      <c r="D43" s="22">
        <v>0</v>
      </c>
      <c r="E43" s="22">
        <v>0</v>
      </c>
      <c r="F43" s="22"/>
      <c r="G43" s="22"/>
      <c r="H43" s="22"/>
      <c r="I43" s="23"/>
      <c r="J43" s="24">
        <f t="shared" si="0"/>
        <v>11</v>
      </c>
      <c r="K43" s="25" t="s">
        <v>68</v>
      </c>
      <c r="L43" s="26"/>
    </row>
    <row r="44" spans="1:12">
      <c r="A44" s="20" t="s">
        <v>69</v>
      </c>
      <c r="B44" s="27">
        <v>7</v>
      </c>
      <c r="C44" s="28">
        <v>4</v>
      </c>
      <c r="D44" s="28"/>
      <c r="E44" s="28"/>
      <c r="F44" s="28">
        <v>0</v>
      </c>
      <c r="G44" s="28">
        <v>0</v>
      </c>
      <c r="H44" s="28"/>
      <c r="I44" s="29">
        <v>0</v>
      </c>
      <c r="J44" s="24">
        <f t="shared" si="0"/>
        <v>11</v>
      </c>
      <c r="K44" s="25" t="s">
        <v>68</v>
      </c>
      <c r="L44" s="26"/>
    </row>
    <row r="45" spans="1:12" ht="15.75" thickBot="1">
      <c r="A45" s="31" t="s">
        <v>70</v>
      </c>
      <c r="B45" s="32">
        <v>2</v>
      </c>
      <c r="C45" s="33">
        <v>2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4">
        <v>0</v>
      </c>
      <c r="J45" s="35">
        <f t="shared" si="0"/>
        <v>4</v>
      </c>
      <c r="K45" s="36" t="s">
        <v>71</v>
      </c>
      <c r="L45" s="37"/>
    </row>
    <row r="46" spans="1:12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</row>
    <row r="47" spans="1:12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</row>
    <row r="48" spans="1:12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</row>
    <row r="49" spans="1:12" ht="20.25">
      <c r="A49" s="1" t="s">
        <v>0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5.75">
      <c r="A50" s="3" t="s">
        <v>1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23.25">
      <c r="A51" s="4" t="s">
        <v>2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6.5" thickBot="1">
      <c r="A52" s="5" t="s">
        <v>72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6.5" thickBot="1">
      <c r="A53" s="11" t="s">
        <v>4</v>
      </c>
      <c r="B53" s="7">
        <v>1</v>
      </c>
      <c r="C53" s="8">
        <v>2</v>
      </c>
      <c r="D53" s="8">
        <v>3</v>
      </c>
      <c r="E53" s="8">
        <v>4</v>
      </c>
      <c r="F53" s="8">
        <v>5</v>
      </c>
      <c r="G53" s="8">
        <v>6</v>
      </c>
      <c r="H53" s="8">
        <v>7</v>
      </c>
      <c r="I53" s="9">
        <v>8</v>
      </c>
      <c r="J53" s="9" t="s">
        <v>5</v>
      </c>
      <c r="K53" s="10" t="s">
        <v>6</v>
      </c>
      <c r="L53" s="11"/>
    </row>
    <row r="54" spans="1:12">
      <c r="A54" s="50" t="s">
        <v>73</v>
      </c>
      <c r="B54" s="14">
        <v>7</v>
      </c>
      <c r="C54" s="15">
        <v>7</v>
      </c>
      <c r="D54" s="15">
        <v>7</v>
      </c>
      <c r="E54" s="15">
        <v>7</v>
      </c>
      <c r="F54" s="51"/>
      <c r="G54" s="39">
        <v>7</v>
      </c>
      <c r="H54" s="15">
        <v>7</v>
      </c>
      <c r="I54" s="15">
        <v>7</v>
      </c>
      <c r="J54" s="40">
        <f t="shared" ref="J54:J91" si="1">SUM(B54:I54)</f>
        <v>49</v>
      </c>
      <c r="K54" s="52" t="s">
        <v>74</v>
      </c>
      <c r="L54" s="53" t="s">
        <v>9</v>
      </c>
    </row>
    <row r="55" spans="1:12">
      <c r="A55" s="54" t="s">
        <v>75</v>
      </c>
      <c r="B55" s="27">
        <v>7</v>
      </c>
      <c r="C55" s="28">
        <v>7</v>
      </c>
      <c r="D55" s="28">
        <v>7</v>
      </c>
      <c r="E55" s="28">
        <v>7</v>
      </c>
      <c r="F55" s="55">
        <v>7</v>
      </c>
      <c r="G55" s="28">
        <v>1</v>
      </c>
      <c r="H55" s="28"/>
      <c r="I55" s="28">
        <v>2</v>
      </c>
      <c r="J55" s="29">
        <f t="shared" si="1"/>
        <v>38</v>
      </c>
      <c r="K55" s="56" t="s">
        <v>76</v>
      </c>
      <c r="L55" s="57"/>
    </row>
    <row r="56" spans="1:12">
      <c r="A56" s="54" t="s">
        <v>77</v>
      </c>
      <c r="B56" s="27">
        <v>7</v>
      </c>
      <c r="C56" s="28">
        <v>7</v>
      </c>
      <c r="D56" s="28">
        <v>7</v>
      </c>
      <c r="E56" s="28">
        <v>7</v>
      </c>
      <c r="F56" s="55">
        <v>6</v>
      </c>
      <c r="G56" s="28">
        <v>0</v>
      </c>
      <c r="H56" s="28">
        <v>0</v>
      </c>
      <c r="I56" s="28">
        <v>2</v>
      </c>
      <c r="J56" s="29">
        <f t="shared" si="1"/>
        <v>36</v>
      </c>
      <c r="K56" s="56" t="s">
        <v>12</v>
      </c>
      <c r="L56" s="57"/>
    </row>
    <row r="57" spans="1:12">
      <c r="A57" s="54" t="s">
        <v>78</v>
      </c>
      <c r="B57" s="27">
        <v>7</v>
      </c>
      <c r="C57" s="28">
        <v>7</v>
      </c>
      <c r="D57" s="28">
        <v>7</v>
      </c>
      <c r="E57" s="28">
        <v>7</v>
      </c>
      <c r="F57" s="55"/>
      <c r="G57" s="28"/>
      <c r="H57" s="28">
        <v>5</v>
      </c>
      <c r="I57" s="28">
        <v>2</v>
      </c>
      <c r="J57" s="29">
        <f t="shared" si="1"/>
        <v>35</v>
      </c>
      <c r="K57" s="56" t="s">
        <v>14</v>
      </c>
      <c r="L57" s="57"/>
    </row>
    <row r="58" spans="1:12">
      <c r="A58" s="54" t="s">
        <v>79</v>
      </c>
      <c r="B58" s="21">
        <v>7</v>
      </c>
      <c r="C58" s="22">
        <v>7</v>
      </c>
      <c r="D58" s="22">
        <v>7</v>
      </c>
      <c r="E58" s="22">
        <v>7</v>
      </c>
      <c r="F58" s="55">
        <v>2</v>
      </c>
      <c r="G58" s="22">
        <v>5</v>
      </c>
      <c r="H58" s="22">
        <v>0</v>
      </c>
      <c r="I58" s="22"/>
      <c r="J58" s="29">
        <f t="shared" si="1"/>
        <v>35</v>
      </c>
      <c r="K58" s="56" t="s">
        <v>80</v>
      </c>
      <c r="L58" s="57"/>
    </row>
    <row r="59" spans="1:12">
      <c r="A59" s="54" t="s">
        <v>81</v>
      </c>
      <c r="B59" s="21">
        <v>7</v>
      </c>
      <c r="C59" s="22">
        <v>7</v>
      </c>
      <c r="D59" s="22">
        <v>7</v>
      </c>
      <c r="E59" s="22">
        <v>3</v>
      </c>
      <c r="F59" s="55">
        <v>0</v>
      </c>
      <c r="G59" s="28"/>
      <c r="H59" s="22">
        <v>7</v>
      </c>
      <c r="I59" s="22"/>
      <c r="J59" s="29">
        <f t="shared" si="1"/>
        <v>31</v>
      </c>
      <c r="K59" s="56" t="s">
        <v>82</v>
      </c>
      <c r="L59" s="57"/>
    </row>
    <row r="60" spans="1:12">
      <c r="A60" s="54" t="s">
        <v>83</v>
      </c>
      <c r="B60" s="21">
        <v>7</v>
      </c>
      <c r="C60" s="22">
        <v>6</v>
      </c>
      <c r="D60" s="22">
        <v>7</v>
      </c>
      <c r="E60" s="22">
        <v>0</v>
      </c>
      <c r="F60" s="55">
        <v>0</v>
      </c>
      <c r="G60" s="28">
        <v>7</v>
      </c>
      <c r="H60" s="22">
        <v>1</v>
      </c>
      <c r="I60" s="22">
        <v>3</v>
      </c>
      <c r="J60" s="29">
        <f t="shared" si="1"/>
        <v>31</v>
      </c>
      <c r="K60" s="56" t="s">
        <v>84</v>
      </c>
      <c r="L60" s="57"/>
    </row>
    <row r="61" spans="1:12" ht="15.75" thickBot="1">
      <c r="A61" s="58" t="s">
        <v>85</v>
      </c>
      <c r="B61" s="59">
        <v>7</v>
      </c>
      <c r="C61" s="60">
        <v>7</v>
      </c>
      <c r="D61" s="60">
        <v>7</v>
      </c>
      <c r="E61" s="60">
        <v>3</v>
      </c>
      <c r="F61" s="61">
        <v>2</v>
      </c>
      <c r="G61" s="60">
        <v>1</v>
      </c>
      <c r="H61" s="60"/>
      <c r="I61" s="60">
        <v>0</v>
      </c>
      <c r="J61" s="62">
        <f t="shared" si="1"/>
        <v>27</v>
      </c>
      <c r="K61" s="63" t="s">
        <v>20</v>
      </c>
      <c r="L61" s="64"/>
    </row>
    <row r="62" spans="1:12">
      <c r="A62" s="65" t="s">
        <v>86</v>
      </c>
      <c r="B62" s="38">
        <v>7</v>
      </c>
      <c r="C62" s="39">
        <v>6</v>
      </c>
      <c r="D62" s="39">
        <v>7</v>
      </c>
      <c r="E62" s="39">
        <v>7</v>
      </c>
      <c r="F62" s="51">
        <v>0</v>
      </c>
      <c r="G62" s="39">
        <v>0</v>
      </c>
      <c r="H62" s="39"/>
      <c r="I62" s="39">
        <v>0</v>
      </c>
      <c r="J62" s="40">
        <f t="shared" si="1"/>
        <v>27</v>
      </c>
      <c r="K62" s="52" t="s">
        <v>22</v>
      </c>
      <c r="L62" s="53" t="s">
        <v>23</v>
      </c>
    </row>
    <row r="63" spans="1:12">
      <c r="A63" s="54" t="s">
        <v>87</v>
      </c>
      <c r="B63" s="21">
        <v>7</v>
      </c>
      <c r="C63" s="22">
        <v>7</v>
      </c>
      <c r="D63" s="22">
        <v>7</v>
      </c>
      <c r="E63" s="22">
        <v>0</v>
      </c>
      <c r="F63" s="55"/>
      <c r="G63" s="28">
        <v>0</v>
      </c>
      <c r="H63" s="22"/>
      <c r="I63" s="22">
        <v>3</v>
      </c>
      <c r="J63" s="29">
        <f t="shared" si="1"/>
        <v>24</v>
      </c>
      <c r="K63" s="56" t="s">
        <v>88</v>
      </c>
      <c r="L63" s="57"/>
    </row>
    <row r="64" spans="1:12">
      <c r="A64" s="54" t="s">
        <v>89</v>
      </c>
      <c r="B64" s="21">
        <v>7</v>
      </c>
      <c r="C64" s="22">
        <v>7</v>
      </c>
      <c r="D64" s="22">
        <v>7</v>
      </c>
      <c r="E64" s="22">
        <v>0</v>
      </c>
      <c r="F64" s="55">
        <v>2</v>
      </c>
      <c r="G64" s="28"/>
      <c r="H64" s="22"/>
      <c r="I64" s="22"/>
      <c r="J64" s="29">
        <f t="shared" si="1"/>
        <v>23</v>
      </c>
      <c r="K64" s="56" t="s">
        <v>90</v>
      </c>
      <c r="L64" s="57"/>
    </row>
    <row r="65" spans="1:12">
      <c r="A65" s="54" t="s">
        <v>91</v>
      </c>
      <c r="B65" s="21">
        <v>7</v>
      </c>
      <c r="C65" s="22">
        <v>7</v>
      </c>
      <c r="D65" s="22">
        <v>7</v>
      </c>
      <c r="E65" s="22">
        <v>0</v>
      </c>
      <c r="F65" s="55">
        <v>0</v>
      </c>
      <c r="G65" s="28">
        <v>1</v>
      </c>
      <c r="H65" s="22">
        <v>0</v>
      </c>
      <c r="I65" s="22"/>
      <c r="J65" s="29">
        <f t="shared" si="1"/>
        <v>22</v>
      </c>
      <c r="K65" s="56" t="s">
        <v>33</v>
      </c>
      <c r="L65" s="57"/>
    </row>
    <row r="66" spans="1:12">
      <c r="A66" s="54" t="s">
        <v>92</v>
      </c>
      <c r="B66" s="21">
        <v>7</v>
      </c>
      <c r="C66" s="22">
        <v>7</v>
      </c>
      <c r="D66" s="22">
        <v>7</v>
      </c>
      <c r="E66" s="22">
        <v>0</v>
      </c>
      <c r="F66" s="55"/>
      <c r="G66" s="28">
        <v>1</v>
      </c>
      <c r="H66" s="22">
        <v>0</v>
      </c>
      <c r="I66" s="22">
        <v>0</v>
      </c>
      <c r="J66" s="29">
        <f t="shared" si="1"/>
        <v>22</v>
      </c>
      <c r="K66" s="56" t="s">
        <v>35</v>
      </c>
      <c r="L66" s="57"/>
    </row>
    <row r="67" spans="1:12">
      <c r="A67" s="54" t="s">
        <v>93</v>
      </c>
      <c r="B67" s="27">
        <v>7</v>
      </c>
      <c r="C67" s="28">
        <v>7</v>
      </c>
      <c r="D67" s="28">
        <v>7</v>
      </c>
      <c r="E67" s="28">
        <v>0</v>
      </c>
      <c r="F67" s="55">
        <v>0</v>
      </c>
      <c r="G67" s="28"/>
      <c r="H67" s="28">
        <v>0</v>
      </c>
      <c r="I67" s="28">
        <v>0</v>
      </c>
      <c r="J67" s="29">
        <f t="shared" si="1"/>
        <v>21</v>
      </c>
      <c r="K67" s="56" t="s">
        <v>94</v>
      </c>
      <c r="L67" s="57"/>
    </row>
    <row r="68" spans="1:12">
      <c r="A68" s="54" t="s">
        <v>95</v>
      </c>
      <c r="B68" s="21">
        <v>7</v>
      </c>
      <c r="C68" s="22">
        <v>7</v>
      </c>
      <c r="D68" s="22">
        <v>7</v>
      </c>
      <c r="E68" s="22">
        <v>0</v>
      </c>
      <c r="F68" s="55">
        <v>0</v>
      </c>
      <c r="G68" s="28"/>
      <c r="H68" s="22"/>
      <c r="I68" s="22">
        <v>0</v>
      </c>
      <c r="J68" s="29">
        <f t="shared" si="1"/>
        <v>21</v>
      </c>
      <c r="K68" s="56" t="s">
        <v>96</v>
      </c>
      <c r="L68" s="57"/>
    </row>
    <row r="69" spans="1:12">
      <c r="A69" s="54" t="s">
        <v>97</v>
      </c>
      <c r="B69" s="27">
        <v>7</v>
      </c>
      <c r="C69" s="28">
        <v>0</v>
      </c>
      <c r="D69" s="28">
        <v>7</v>
      </c>
      <c r="E69" s="28">
        <v>0</v>
      </c>
      <c r="F69" s="55">
        <v>6</v>
      </c>
      <c r="G69" s="28"/>
      <c r="H69" s="28"/>
      <c r="I69" s="28">
        <v>0</v>
      </c>
      <c r="J69" s="29">
        <f t="shared" si="1"/>
        <v>20</v>
      </c>
      <c r="K69" s="56" t="s">
        <v>98</v>
      </c>
      <c r="L69" s="57"/>
    </row>
    <row r="70" spans="1:12">
      <c r="A70" s="66" t="s">
        <v>99</v>
      </c>
      <c r="B70" s="43">
        <v>7</v>
      </c>
      <c r="C70" s="44">
        <v>6</v>
      </c>
      <c r="D70" s="44">
        <v>7</v>
      </c>
      <c r="E70" s="44"/>
      <c r="F70" s="67">
        <v>2</v>
      </c>
      <c r="G70" s="68"/>
      <c r="H70" s="44"/>
      <c r="I70" s="44">
        <v>3</v>
      </c>
      <c r="J70" s="69">
        <f t="shared" si="1"/>
        <v>25</v>
      </c>
      <c r="K70" s="70" t="s">
        <v>100</v>
      </c>
      <c r="L70" s="57"/>
    </row>
    <row r="71" spans="1:12">
      <c r="A71" s="54" t="s">
        <v>101</v>
      </c>
      <c r="B71" s="27">
        <v>7</v>
      </c>
      <c r="C71" s="28">
        <v>7</v>
      </c>
      <c r="D71" s="28">
        <v>7</v>
      </c>
      <c r="E71" s="28">
        <v>0</v>
      </c>
      <c r="F71" s="55">
        <v>2</v>
      </c>
      <c r="G71" s="28">
        <v>0</v>
      </c>
      <c r="H71" s="28">
        <v>0</v>
      </c>
      <c r="I71" s="28"/>
      <c r="J71" s="29">
        <f t="shared" si="1"/>
        <v>23</v>
      </c>
      <c r="K71" s="56" t="s">
        <v>102</v>
      </c>
      <c r="L71" s="57"/>
    </row>
    <row r="72" spans="1:12">
      <c r="A72" s="54" t="s">
        <v>103</v>
      </c>
      <c r="B72" s="27">
        <v>7</v>
      </c>
      <c r="C72" s="28">
        <v>2</v>
      </c>
      <c r="D72" s="28">
        <v>7</v>
      </c>
      <c r="E72" s="28">
        <v>7</v>
      </c>
      <c r="F72" s="55"/>
      <c r="G72" s="28"/>
      <c r="H72" s="28"/>
      <c r="I72" s="28">
        <v>0</v>
      </c>
      <c r="J72" s="29">
        <f t="shared" si="1"/>
        <v>23</v>
      </c>
      <c r="K72" s="56" t="s">
        <v>104</v>
      </c>
      <c r="L72" s="57"/>
    </row>
    <row r="73" spans="1:12">
      <c r="A73" s="54" t="s">
        <v>105</v>
      </c>
      <c r="B73" s="27">
        <v>7</v>
      </c>
      <c r="C73" s="28">
        <v>7</v>
      </c>
      <c r="D73" s="28">
        <v>7</v>
      </c>
      <c r="E73" s="28">
        <v>0</v>
      </c>
      <c r="F73" s="55">
        <v>2</v>
      </c>
      <c r="G73" s="28">
        <v>0</v>
      </c>
      <c r="H73" s="28">
        <v>0</v>
      </c>
      <c r="I73" s="28"/>
      <c r="J73" s="29">
        <f t="shared" si="1"/>
        <v>23</v>
      </c>
      <c r="K73" s="56" t="s">
        <v>106</v>
      </c>
      <c r="L73" s="57"/>
    </row>
    <row r="74" spans="1:12">
      <c r="A74" s="54" t="s">
        <v>107</v>
      </c>
      <c r="B74" s="21">
        <v>7</v>
      </c>
      <c r="C74" s="22">
        <v>2</v>
      </c>
      <c r="D74" s="22">
        <v>7</v>
      </c>
      <c r="E74" s="22">
        <v>0</v>
      </c>
      <c r="F74" s="55">
        <v>6</v>
      </c>
      <c r="G74" s="28">
        <v>0</v>
      </c>
      <c r="H74" s="22"/>
      <c r="I74" s="22"/>
      <c r="J74" s="29">
        <f t="shared" si="1"/>
        <v>22</v>
      </c>
      <c r="K74" s="56" t="s">
        <v>38</v>
      </c>
      <c r="L74" s="57"/>
    </row>
    <row r="75" spans="1:12">
      <c r="A75" s="54" t="s">
        <v>108</v>
      </c>
      <c r="B75" s="27">
        <v>7</v>
      </c>
      <c r="C75" s="28">
        <v>7</v>
      </c>
      <c r="D75" s="28">
        <v>7</v>
      </c>
      <c r="E75" s="28"/>
      <c r="F75" s="55">
        <v>0</v>
      </c>
      <c r="G75" s="28"/>
      <c r="H75" s="28"/>
      <c r="I75" s="28">
        <v>0</v>
      </c>
      <c r="J75" s="29">
        <f t="shared" si="1"/>
        <v>21</v>
      </c>
      <c r="K75" s="56" t="s">
        <v>109</v>
      </c>
      <c r="L75" s="57"/>
    </row>
    <row r="76" spans="1:12">
      <c r="A76" s="54" t="s">
        <v>110</v>
      </c>
      <c r="B76" s="27">
        <v>7</v>
      </c>
      <c r="C76" s="28">
        <v>7</v>
      </c>
      <c r="D76" s="28">
        <v>7</v>
      </c>
      <c r="E76" s="28">
        <v>0</v>
      </c>
      <c r="F76" s="55">
        <v>0</v>
      </c>
      <c r="G76" s="28"/>
      <c r="H76" s="28"/>
      <c r="I76" s="28">
        <v>0</v>
      </c>
      <c r="J76" s="29">
        <f t="shared" si="1"/>
        <v>21</v>
      </c>
      <c r="K76" s="56" t="s">
        <v>111</v>
      </c>
      <c r="L76" s="57"/>
    </row>
    <row r="77" spans="1:12" ht="15.75" thickBot="1">
      <c r="A77" s="58" t="s">
        <v>112</v>
      </c>
      <c r="B77" s="32">
        <v>7</v>
      </c>
      <c r="C77" s="33">
        <v>7</v>
      </c>
      <c r="D77" s="33">
        <v>7</v>
      </c>
      <c r="E77" s="33">
        <v>0</v>
      </c>
      <c r="F77" s="61">
        <v>0</v>
      </c>
      <c r="G77" s="60">
        <v>0</v>
      </c>
      <c r="H77" s="33">
        <v>0</v>
      </c>
      <c r="I77" s="33">
        <v>0</v>
      </c>
      <c r="J77" s="62">
        <f t="shared" si="1"/>
        <v>21</v>
      </c>
      <c r="K77" s="63" t="s">
        <v>113</v>
      </c>
      <c r="L77" s="64"/>
    </row>
    <row r="78" spans="1:12">
      <c r="A78" s="50" t="s">
        <v>114</v>
      </c>
      <c r="B78" s="38">
        <v>7</v>
      </c>
      <c r="C78" s="39">
        <v>4</v>
      </c>
      <c r="D78" s="39">
        <v>7</v>
      </c>
      <c r="E78" s="39">
        <v>0</v>
      </c>
      <c r="F78" s="51">
        <v>0</v>
      </c>
      <c r="G78" s="39"/>
      <c r="H78" s="39"/>
      <c r="I78" s="39"/>
      <c r="J78" s="40">
        <f t="shared" si="1"/>
        <v>18</v>
      </c>
      <c r="K78" s="52" t="s">
        <v>115</v>
      </c>
      <c r="L78" s="53" t="s">
        <v>116</v>
      </c>
    </row>
    <row r="79" spans="1:12">
      <c r="A79" s="54" t="s">
        <v>117</v>
      </c>
      <c r="B79" s="21">
        <v>7</v>
      </c>
      <c r="C79" s="22">
        <v>2</v>
      </c>
      <c r="D79" s="22">
        <v>7</v>
      </c>
      <c r="E79" s="22">
        <v>0</v>
      </c>
      <c r="F79" s="55">
        <v>0</v>
      </c>
      <c r="G79" s="28"/>
      <c r="H79" s="22">
        <v>0</v>
      </c>
      <c r="I79" s="22"/>
      <c r="J79" s="29">
        <f t="shared" si="1"/>
        <v>16</v>
      </c>
      <c r="K79" s="56" t="s">
        <v>118</v>
      </c>
      <c r="L79" s="57"/>
    </row>
    <row r="80" spans="1:12">
      <c r="A80" s="54" t="s">
        <v>119</v>
      </c>
      <c r="B80" s="27">
        <v>7</v>
      </c>
      <c r="C80" s="28">
        <v>2</v>
      </c>
      <c r="D80" s="28">
        <v>7</v>
      </c>
      <c r="E80" s="28">
        <v>0</v>
      </c>
      <c r="F80" s="55">
        <v>0</v>
      </c>
      <c r="G80" s="28">
        <v>0</v>
      </c>
      <c r="H80" s="28">
        <v>0</v>
      </c>
      <c r="I80" s="28">
        <v>0</v>
      </c>
      <c r="J80" s="29">
        <f t="shared" si="1"/>
        <v>16</v>
      </c>
      <c r="K80" s="56" t="s">
        <v>120</v>
      </c>
      <c r="L80" s="57"/>
    </row>
    <row r="81" spans="1:12">
      <c r="A81" s="54" t="s">
        <v>121</v>
      </c>
      <c r="B81" s="27">
        <v>7</v>
      </c>
      <c r="C81" s="28">
        <v>1</v>
      </c>
      <c r="D81" s="28">
        <v>7</v>
      </c>
      <c r="E81" s="28"/>
      <c r="F81" s="55">
        <v>0</v>
      </c>
      <c r="G81" s="28"/>
      <c r="H81" s="28"/>
      <c r="I81" s="28"/>
      <c r="J81" s="29">
        <f t="shared" si="1"/>
        <v>15</v>
      </c>
      <c r="K81" s="56" t="s">
        <v>122</v>
      </c>
      <c r="L81" s="57"/>
    </row>
    <row r="82" spans="1:12">
      <c r="A82" s="54" t="s">
        <v>123</v>
      </c>
      <c r="B82" s="21">
        <v>7</v>
      </c>
      <c r="C82" s="22">
        <v>1</v>
      </c>
      <c r="D82" s="22">
        <v>7</v>
      </c>
      <c r="E82" s="22"/>
      <c r="F82" s="55">
        <v>0</v>
      </c>
      <c r="G82" s="28"/>
      <c r="H82" s="22"/>
      <c r="I82" s="22">
        <v>0</v>
      </c>
      <c r="J82" s="29">
        <f t="shared" si="1"/>
        <v>15</v>
      </c>
      <c r="K82" s="56" t="s">
        <v>124</v>
      </c>
      <c r="L82" s="57"/>
    </row>
    <row r="83" spans="1:12">
      <c r="A83" s="54" t="s">
        <v>125</v>
      </c>
      <c r="B83" s="21">
        <v>7</v>
      </c>
      <c r="C83" s="22"/>
      <c r="D83" s="22">
        <v>7</v>
      </c>
      <c r="E83" s="22"/>
      <c r="F83" s="55">
        <v>0</v>
      </c>
      <c r="G83" s="28">
        <v>0</v>
      </c>
      <c r="H83" s="22">
        <v>0</v>
      </c>
      <c r="I83" s="22">
        <v>0</v>
      </c>
      <c r="J83" s="29">
        <f t="shared" si="1"/>
        <v>14</v>
      </c>
      <c r="K83" s="56" t="s">
        <v>126</v>
      </c>
      <c r="L83" s="57"/>
    </row>
    <row r="84" spans="1:12">
      <c r="A84" s="54" t="s">
        <v>127</v>
      </c>
      <c r="B84" s="27">
        <v>7</v>
      </c>
      <c r="C84" s="28">
        <v>0</v>
      </c>
      <c r="D84" s="28">
        <v>7</v>
      </c>
      <c r="E84" s="28">
        <v>0</v>
      </c>
      <c r="F84" s="55">
        <v>0</v>
      </c>
      <c r="G84" s="28"/>
      <c r="H84" s="28">
        <v>0</v>
      </c>
      <c r="I84" s="28">
        <v>0</v>
      </c>
      <c r="J84" s="29">
        <f t="shared" si="1"/>
        <v>14</v>
      </c>
      <c r="K84" s="56" t="s">
        <v>128</v>
      </c>
      <c r="L84" s="57"/>
    </row>
    <row r="85" spans="1:12" ht="15.75" thickBot="1">
      <c r="A85" s="58" t="s">
        <v>129</v>
      </c>
      <c r="B85" s="59">
        <v>7</v>
      </c>
      <c r="C85" s="60">
        <v>6</v>
      </c>
      <c r="D85" s="60"/>
      <c r="E85" s="60">
        <v>0</v>
      </c>
      <c r="F85" s="61">
        <v>0</v>
      </c>
      <c r="G85" s="60">
        <v>0</v>
      </c>
      <c r="H85" s="60">
        <v>0</v>
      </c>
      <c r="I85" s="60">
        <v>0</v>
      </c>
      <c r="J85" s="62">
        <f t="shared" si="1"/>
        <v>13</v>
      </c>
      <c r="K85" s="63" t="s">
        <v>130</v>
      </c>
      <c r="L85" s="64"/>
    </row>
    <row r="86" spans="1:12">
      <c r="A86" s="71" t="s">
        <v>131</v>
      </c>
      <c r="B86" s="72">
        <v>7</v>
      </c>
      <c r="C86" s="68">
        <v>2</v>
      </c>
      <c r="D86" s="68">
        <v>2</v>
      </c>
      <c r="E86" s="68">
        <v>0</v>
      </c>
      <c r="F86" s="67">
        <v>0</v>
      </c>
      <c r="G86" s="68"/>
      <c r="H86" s="68"/>
      <c r="I86" s="68">
        <v>0</v>
      </c>
      <c r="J86" s="69">
        <f t="shared" si="1"/>
        <v>11</v>
      </c>
      <c r="K86" s="70" t="s">
        <v>132</v>
      </c>
      <c r="L86" s="73" t="s">
        <v>61</v>
      </c>
    </row>
    <row r="87" spans="1:12">
      <c r="A87" s="74" t="s">
        <v>133</v>
      </c>
      <c r="B87" s="27">
        <v>7</v>
      </c>
      <c r="C87" s="28">
        <v>2</v>
      </c>
      <c r="D87" s="28">
        <v>0</v>
      </c>
      <c r="E87" s="28">
        <v>0</v>
      </c>
      <c r="F87" s="55">
        <v>0</v>
      </c>
      <c r="G87" s="28">
        <v>0</v>
      </c>
      <c r="H87" s="28">
        <v>0</v>
      </c>
      <c r="I87" s="28"/>
      <c r="J87" s="29">
        <f t="shared" si="1"/>
        <v>9</v>
      </c>
      <c r="K87" s="56" t="s">
        <v>134</v>
      </c>
      <c r="L87" s="57"/>
    </row>
    <row r="88" spans="1:12">
      <c r="A88" s="54" t="s">
        <v>135</v>
      </c>
      <c r="B88" s="27">
        <v>7</v>
      </c>
      <c r="C88" s="28">
        <v>2</v>
      </c>
      <c r="D88" s="28">
        <v>0</v>
      </c>
      <c r="E88" s="28">
        <v>0</v>
      </c>
      <c r="F88" s="55">
        <v>0</v>
      </c>
      <c r="G88" s="28">
        <v>0</v>
      </c>
      <c r="H88" s="28">
        <v>0</v>
      </c>
      <c r="I88" s="28">
        <v>0</v>
      </c>
      <c r="J88" s="29">
        <f t="shared" si="1"/>
        <v>9</v>
      </c>
      <c r="K88" s="56" t="s">
        <v>136</v>
      </c>
      <c r="L88" s="57"/>
    </row>
    <row r="89" spans="1:12">
      <c r="A89" s="54" t="s">
        <v>137</v>
      </c>
      <c r="B89" s="27">
        <v>7</v>
      </c>
      <c r="C89" s="28">
        <v>2</v>
      </c>
      <c r="D89" s="28"/>
      <c r="E89" s="28"/>
      <c r="F89" s="55"/>
      <c r="G89" s="28"/>
      <c r="H89" s="28"/>
      <c r="I89" s="28">
        <v>0</v>
      </c>
      <c r="J89" s="29">
        <f t="shared" si="1"/>
        <v>9</v>
      </c>
      <c r="K89" s="56" t="s">
        <v>138</v>
      </c>
      <c r="L89" s="57"/>
    </row>
    <row r="90" spans="1:12">
      <c r="A90" s="54" t="s">
        <v>139</v>
      </c>
      <c r="B90" s="21">
        <v>1</v>
      </c>
      <c r="C90" s="22">
        <v>7</v>
      </c>
      <c r="D90" s="22">
        <v>0</v>
      </c>
      <c r="E90" s="22">
        <v>0</v>
      </c>
      <c r="F90" s="55"/>
      <c r="G90" s="28">
        <v>0</v>
      </c>
      <c r="H90" s="22"/>
      <c r="I90" s="22"/>
      <c r="J90" s="29">
        <f t="shared" si="1"/>
        <v>8</v>
      </c>
      <c r="K90" s="56" t="s">
        <v>66</v>
      </c>
      <c r="L90" s="57"/>
    </row>
    <row r="91" spans="1:12" ht="15.75" thickBot="1">
      <c r="A91" s="58" t="s">
        <v>140</v>
      </c>
      <c r="B91" s="59">
        <v>3</v>
      </c>
      <c r="C91" s="60">
        <v>2</v>
      </c>
      <c r="D91" s="60">
        <v>0</v>
      </c>
      <c r="E91" s="60">
        <v>0</v>
      </c>
      <c r="F91" s="61">
        <v>0</v>
      </c>
      <c r="G91" s="60"/>
      <c r="H91" s="60"/>
      <c r="I91" s="60"/>
      <c r="J91" s="62">
        <f t="shared" si="1"/>
        <v>5</v>
      </c>
      <c r="K91" s="63" t="s">
        <v>141</v>
      </c>
      <c r="L91" s="64"/>
    </row>
    <row r="92" spans="1:12">
      <c r="A92" s="75"/>
      <c r="B92" s="49"/>
      <c r="C92" s="49"/>
      <c r="D92" s="49"/>
      <c r="E92" s="49"/>
      <c r="F92" s="49"/>
      <c r="G92" s="76"/>
      <c r="H92" s="49"/>
      <c r="I92" s="49"/>
      <c r="J92" s="77"/>
      <c r="K92" s="49"/>
      <c r="L92" s="49"/>
    </row>
    <row r="93" spans="1:12">
      <c r="A93" s="75"/>
      <c r="B93" s="49"/>
      <c r="C93" s="49"/>
      <c r="D93" s="49"/>
      <c r="E93" s="49"/>
      <c r="F93" s="49"/>
      <c r="G93" s="49"/>
      <c r="H93" s="49"/>
      <c r="I93" s="49"/>
      <c r="J93" s="77"/>
      <c r="K93" s="49"/>
      <c r="L93" s="49"/>
    </row>
    <row r="94" spans="1:12">
      <c r="A94" s="78"/>
      <c r="B94" s="49"/>
      <c r="C94" s="49"/>
      <c r="D94" s="49"/>
      <c r="E94" s="49"/>
      <c r="F94" s="49"/>
      <c r="G94" s="49"/>
      <c r="H94" s="49"/>
      <c r="I94" s="49"/>
      <c r="J94" s="49"/>
      <c r="K94" s="79"/>
      <c r="L94" s="80"/>
    </row>
    <row r="95" spans="1:12" ht="20.25">
      <c r="A95" s="1" t="s">
        <v>0</v>
      </c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ht="15.75">
      <c r="A96" s="3" t="s">
        <v>1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ht="23.25">
      <c r="A97" s="4" t="s">
        <v>2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ht="16.5" thickBot="1">
      <c r="A98" s="5" t="s">
        <v>142</v>
      </c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ht="16.5" thickBot="1">
      <c r="A99" s="6" t="s">
        <v>4</v>
      </c>
      <c r="B99" s="7">
        <v>1</v>
      </c>
      <c r="C99" s="8">
        <v>2</v>
      </c>
      <c r="D99" s="8">
        <v>3</v>
      </c>
      <c r="E99" s="8">
        <v>4</v>
      </c>
      <c r="F99" s="8">
        <v>5</v>
      </c>
      <c r="G99" s="8">
        <v>6</v>
      </c>
      <c r="H99" s="8">
        <v>7</v>
      </c>
      <c r="I99" s="9">
        <v>8</v>
      </c>
      <c r="J99" s="10" t="s">
        <v>5</v>
      </c>
      <c r="K99" s="11" t="s">
        <v>6</v>
      </c>
      <c r="L99" s="12"/>
    </row>
    <row r="100" spans="1:12">
      <c r="A100" s="81" t="s">
        <v>143</v>
      </c>
      <c r="B100" s="82">
        <v>7</v>
      </c>
      <c r="C100" s="83">
        <v>6</v>
      </c>
      <c r="D100" s="83">
        <v>7</v>
      </c>
      <c r="E100" s="83">
        <v>7</v>
      </c>
      <c r="F100" s="83">
        <v>7</v>
      </c>
      <c r="G100" s="83">
        <v>7</v>
      </c>
      <c r="H100" s="83">
        <v>5</v>
      </c>
      <c r="I100" s="84">
        <v>3</v>
      </c>
      <c r="J100" s="85">
        <f t="shared" ref="J100:J137" si="2">SUM(B100:I100)</f>
        <v>49</v>
      </c>
      <c r="K100" s="18">
        <v>1</v>
      </c>
      <c r="L100" s="53" t="s">
        <v>9</v>
      </c>
    </row>
    <row r="101" spans="1:12">
      <c r="A101" s="86" t="s">
        <v>144</v>
      </c>
      <c r="B101" s="87">
        <v>7</v>
      </c>
      <c r="C101" s="30">
        <v>6</v>
      </c>
      <c r="D101" s="30">
        <v>7</v>
      </c>
      <c r="E101" s="30">
        <v>7</v>
      </c>
      <c r="F101" s="30">
        <v>7</v>
      </c>
      <c r="G101" s="30">
        <v>7</v>
      </c>
      <c r="H101" s="30">
        <v>0</v>
      </c>
      <c r="I101" s="88">
        <v>3</v>
      </c>
      <c r="J101" s="89">
        <f t="shared" si="2"/>
        <v>44</v>
      </c>
      <c r="K101" s="25">
        <v>2</v>
      </c>
      <c r="L101" s="57"/>
    </row>
    <row r="102" spans="1:12">
      <c r="A102" s="86" t="s">
        <v>145</v>
      </c>
      <c r="B102" s="87">
        <v>7</v>
      </c>
      <c r="C102" s="30">
        <v>7</v>
      </c>
      <c r="D102" s="30">
        <v>7</v>
      </c>
      <c r="E102" s="30">
        <v>7</v>
      </c>
      <c r="F102" s="30">
        <v>2</v>
      </c>
      <c r="G102" s="30">
        <v>7</v>
      </c>
      <c r="H102" s="30">
        <v>6</v>
      </c>
      <c r="I102" s="88">
        <v>0</v>
      </c>
      <c r="J102" s="89">
        <f t="shared" si="2"/>
        <v>43</v>
      </c>
      <c r="K102" s="25">
        <v>3</v>
      </c>
      <c r="L102" s="57"/>
    </row>
    <row r="103" spans="1:12">
      <c r="A103" s="86" t="s">
        <v>146</v>
      </c>
      <c r="B103" s="87">
        <v>7</v>
      </c>
      <c r="C103" s="30">
        <v>6</v>
      </c>
      <c r="D103" s="30">
        <v>7</v>
      </c>
      <c r="E103" s="30">
        <v>7</v>
      </c>
      <c r="F103" s="30">
        <v>7</v>
      </c>
      <c r="G103" s="30">
        <v>7</v>
      </c>
      <c r="H103" s="30">
        <v>0</v>
      </c>
      <c r="I103" s="88">
        <v>1</v>
      </c>
      <c r="J103" s="89">
        <f t="shared" si="2"/>
        <v>42</v>
      </c>
      <c r="K103" s="25">
        <v>4</v>
      </c>
      <c r="L103" s="57"/>
    </row>
    <row r="104" spans="1:12">
      <c r="A104" s="86" t="s">
        <v>147</v>
      </c>
      <c r="B104" s="87">
        <v>7</v>
      </c>
      <c r="C104" s="30">
        <v>7</v>
      </c>
      <c r="D104" s="30">
        <v>7</v>
      </c>
      <c r="E104" s="30">
        <v>7</v>
      </c>
      <c r="F104" s="30">
        <v>2</v>
      </c>
      <c r="G104" s="30">
        <v>0</v>
      </c>
      <c r="H104" s="30">
        <v>7</v>
      </c>
      <c r="I104" s="88">
        <v>2</v>
      </c>
      <c r="J104" s="89">
        <f t="shared" si="2"/>
        <v>39</v>
      </c>
      <c r="K104" s="25" t="s">
        <v>148</v>
      </c>
      <c r="L104" s="57"/>
    </row>
    <row r="105" spans="1:12">
      <c r="A105" s="86" t="s">
        <v>149</v>
      </c>
      <c r="B105" s="87">
        <v>7</v>
      </c>
      <c r="C105" s="30">
        <v>7</v>
      </c>
      <c r="D105" s="30">
        <v>7</v>
      </c>
      <c r="E105" s="30">
        <v>7</v>
      </c>
      <c r="F105" s="30">
        <v>7</v>
      </c>
      <c r="G105" s="30">
        <v>0</v>
      </c>
      <c r="H105" s="30">
        <v>0</v>
      </c>
      <c r="I105" s="88">
        <v>4</v>
      </c>
      <c r="J105" s="89">
        <f t="shared" si="2"/>
        <v>39</v>
      </c>
      <c r="K105" s="25" t="s">
        <v>148</v>
      </c>
      <c r="L105" s="57"/>
    </row>
    <row r="106" spans="1:12">
      <c r="A106" s="86" t="s">
        <v>150</v>
      </c>
      <c r="B106" s="87">
        <v>7</v>
      </c>
      <c r="C106" s="30">
        <v>7</v>
      </c>
      <c r="D106" s="30">
        <v>7</v>
      </c>
      <c r="E106" s="30">
        <v>7</v>
      </c>
      <c r="F106" s="30">
        <v>1</v>
      </c>
      <c r="G106" s="30">
        <v>7</v>
      </c>
      <c r="H106" s="30">
        <v>0</v>
      </c>
      <c r="I106" s="88">
        <v>2</v>
      </c>
      <c r="J106" s="89">
        <f t="shared" si="2"/>
        <v>38</v>
      </c>
      <c r="K106" s="25" t="s">
        <v>84</v>
      </c>
      <c r="L106" s="57"/>
    </row>
    <row r="107" spans="1:12" ht="15.75" thickBot="1">
      <c r="A107" s="90" t="s">
        <v>151</v>
      </c>
      <c r="B107" s="91">
        <v>7</v>
      </c>
      <c r="C107" s="92">
        <v>7</v>
      </c>
      <c r="D107" s="92">
        <v>7</v>
      </c>
      <c r="E107" s="92">
        <v>7</v>
      </c>
      <c r="F107" s="92">
        <v>2</v>
      </c>
      <c r="G107" s="92">
        <v>7</v>
      </c>
      <c r="H107" s="92">
        <v>0</v>
      </c>
      <c r="I107" s="93">
        <v>0</v>
      </c>
      <c r="J107" s="94">
        <f t="shared" si="2"/>
        <v>37</v>
      </c>
      <c r="K107" s="36" t="s">
        <v>152</v>
      </c>
      <c r="L107" s="64"/>
    </row>
    <row r="108" spans="1:12">
      <c r="A108" s="81" t="s">
        <v>153</v>
      </c>
      <c r="B108" s="82">
        <v>7</v>
      </c>
      <c r="C108" s="83">
        <v>7</v>
      </c>
      <c r="D108" s="83">
        <v>7</v>
      </c>
      <c r="E108" s="83">
        <v>7</v>
      </c>
      <c r="F108" s="83">
        <v>6</v>
      </c>
      <c r="G108" s="83">
        <v>0</v>
      </c>
      <c r="H108" s="83">
        <v>3</v>
      </c>
      <c r="I108" s="84">
        <v>0</v>
      </c>
      <c r="J108" s="85">
        <f t="shared" si="2"/>
        <v>37</v>
      </c>
      <c r="K108" s="18" t="s">
        <v>152</v>
      </c>
      <c r="L108" s="53" t="s">
        <v>23</v>
      </c>
    </row>
    <row r="109" spans="1:12">
      <c r="A109" s="86" t="s">
        <v>154</v>
      </c>
      <c r="B109" s="87">
        <v>7</v>
      </c>
      <c r="C109" s="30">
        <v>7</v>
      </c>
      <c r="D109" s="30">
        <v>7</v>
      </c>
      <c r="E109" s="30">
        <v>7</v>
      </c>
      <c r="F109" s="30">
        <v>0</v>
      </c>
      <c r="G109" s="30">
        <v>7</v>
      </c>
      <c r="H109" s="30">
        <v>0</v>
      </c>
      <c r="I109" s="88">
        <v>0</v>
      </c>
      <c r="J109" s="89">
        <f t="shared" si="2"/>
        <v>35</v>
      </c>
      <c r="K109" s="25">
        <v>10</v>
      </c>
      <c r="L109" s="57"/>
    </row>
    <row r="110" spans="1:12">
      <c r="A110" s="86" t="s">
        <v>155</v>
      </c>
      <c r="B110" s="87">
        <v>7</v>
      </c>
      <c r="C110" s="30">
        <v>7</v>
      </c>
      <c r="D110" s="30">
        <v>7</v>
      </c>
      <c r="E110" s="30">
        <v>7</v>
      </c>
      <c r="F110" s="30">
        <v>2</v>
      </c>
      <c r="G110" s="30">
        <v>0</v>
      </c>
      <c r="H110" s="30">
        <v>0</v>
      </c>
      <c r="I110" s="88">
        <v>0</v>
      </c>
      <c r="J110" s="89">
        <f t="shared" si="2"/>
        <v>30</v>
      </c>
      <c r="K110" s="25" t="s">
        <v>156</v>
      </c>
      <c r="L110" s="57"/>
    </row>
    <row r="111" spans="1:12">
      <c r="A111" s="86" t="s">
        <v>157</v>
      </c>
      <c r="B111" s="87">
        <v>7</v>
      </c>
      <c r="C111" s="30">
        <v>7</v>
      </c>
      <c r="D111" s="30">
        <v>7</v>
      </c>
      <c r="E111" s="30">
        <v>7</v>
      </c>
      <c r="F111" s="30">
        <v>2</v>
      </c>
      <c r="G111" s="30">
        <v>0</v>
      </c>
      <c r="H111" s="30">
        <v>0</v>
      </c>
      <c r="I111" s="88">
        <v>0</v>
      </c>
      <c r="J111" s="89">
        <f t="shared" si="2"/>
        <v>30</v>
      </c>
      <c r="K111" s="25" t="s">
        <v>156</v>
      </c>
      <c r="L111" s="57"/>
    </row>
    <row r="112" spans="1:12">
      <c r="A112" s="86" t="s">
        <v>158</v>
      </c>
      <c r="B112" s="87">
        <v>7</v>
      </c>
      <c r="C112" s="30">
        <v>7</v>
      </c>
      <c r="D112" s="30">
        <v>7</v>
      </c>
      <c r="E112" s="30">
        <v>7</v>
      </c>
      <c r="F112" s="30">
        <v>0</v>
      </c>
      <c r="G112" s="30">
        <v>2</v>
      </c>
      <c r="H112" s="30">
        <v>0</v>
      </c>
      <c r="I112" s="88">
        <v>0</v>
      </c>
      <c r="J112" s="89">
        <f t="shared" si="2"/>
        <v>30</v>
      </c>
      <c r="K112" s="25" t="s">
        <v>156</v>
      </c>
      <c r="L112" s="57"/>
    </row>
    <row r="113" spans="1:12">
      <c r="A113" s="86" t="s">
        <v>159</v>
      </c>
      <c r="B113" s="87">
        <v>7</v>
      </c>
      <c r="C113" s="30">
        <v>7</v>
      </c>
      <c r="D113" s="30">
        <v>7</v>
      </c>
      <c r="E113" s="30">
        <v>7</v>
      </c>
      <c r="F113" s="30">
        <v>2</v>
      </c>
      <c r="G113" s="30">
        <v>0</v>
      </c>
      <c r="H113" s="30">
        <v>0</v>
      </c>
      <c r="I113" s="88">
        <v>0</v>
      </c>
      <c r="J113" s="89">
        <f t="shared" si="2"/>
        <v>30</v>
      </c>
      <c r="K113" s="25" t="s">
        <v>156</v>
      </c>
      <c r="L113" s="57"/>
    </row>
    <row r="114" spans="1:12">
      <c r="A114" s="86" t="s">
        <v>160</v>
      </c>
      <c r="B114" s="87">
        <v>7</v>
      </c>
      <c r="C114" s="30">
        <v>7</v>
      </c>
      <c r="D114" s="30">
        <v>7</v>
      </c>
      <c r="E114" s="30">
        <v>6</v>
      </c>
      <c r="F114" s="30">
        <v>2</v>
      </c>
      <c r="G114" s="30">
        <v>0</v>
      </c>
      <c r="H114" s="30">
        <v>0</v>
      </c>
      <c r="I114" s="88">
        <v>0</v>
      </c>
      <c r="J114" s="89">
        <f t="shared" si="2"/>
        <v>29</v>
      </c>
      <c r="K114" s="25" t="s">
        <v>161</v>
      </c>
      <c r="L114" s="57"/>
    </row>
    <row r="115" spans="1:12" ht="15.75" thickBot="1">
      <c r="A115" s="90" t="s">
        <v>162</v>
      </c>
      <c r="B115" s="91">
        <v>7</v>
      </c>
      <c r="C115" s="92">
        <v>7</v>
      </c>
      <c r="D115" s="92">
        <v>7</v>
      </c>
      <c r="E115" s="92">
        <v>7</v>
      </c>
      <c r="F115" s="92">
        <v>1</v>
      </c>
      <c r="G115" s="92">
        <v>0</v>
      </c>
      <c r="H115" s="92">
        <v>0</v>
      </c>
      <c r="I115" s="93">
        <v>0</v>
      </c>
      <c r="J115" s="94">
        <f t="shared" si="2"/>
        <v>29</v>
      </c>
      <c r="K115" s="36" t="s">
        <v>161</v>
      </c>
      <c r="L115" s="64"/>
    </row>
    <row r="116" spans="1:12">
      <c r="A116" s="95" t="s">
        <v>163</v>
      </c>
      <c r="B116" s="82">
        <v>7</v>
      </c>
      <c r="C116" s="83">
        <v>7</v>
      </c>
      <c r="D116" s="83">
        <v>7</v>
      </c>
      <c r="E116" s="83">
        <v>7</v>
      </c>
      <c r="F116" s="83">
        <v>1</v>
      </c>
      <c r="G116" s="83">
        <v>0</v>
      </c>
      <c r="H116" s="83">
        <v>0</v>
      </c>
      <c r="I116" s="84">
        <v>0</v>
      </c>
      <c r="J116" s="85">
        <f t="shared" si="2"/>
        <v>29</v>
      </c>
      <c r="K116" s="18" t="s">
        <v>161</v>
      </c>
      <c r="L116" s="53" t="s">
        <v>116</v>
      </c>
    </row>
    <row r="117" spans="1:12">
      <c r="A117" s="86" t="s">
        <v>164</v>
      </c>
      <c r="B117" s="87">
        <v>7</v>
      </c>
      <c r="C117" s="30">
        <v>7</v>
      </c>
      <c r="D117" s="30">
        <v>7</v>
      </c>
      <c r="E117" s="30">
        <v>7</v>
      </c>
      <c r="F117" s="30">
        <v>1</v>
      </c>
      <c r="G117" s="30">
        <v>0</v>
      </c>
      <c r="H117" s="30">
        <v>0</v>
      </c>
      <c r="I117" s="88">
        <v>0</v>
      </c>
      <c r="J117" s="89">
        <f t="shared" si="2"/>
        <v>29</v>
      </c>
      <c r="K117" s="25" t="s">
        <v>161</v>
      </c>
      <c r="L117" s="57"/>
    </row>
    <row r="118" spans="1:12">
      <c r="A118" s="86" t="s">
        <v>165</v>
      </c>
      <c r="B118" s="87">
        <v>7</v>
      </c>
      <c r="C118" s="30">
        <v>7</v>
      </c>
      <c r="D118" s="30">
        <v>7</v>
      </c>
      <c r="E118" s="30">
        <v>7</v>
      </c>
      <c r="F118" s="30">
        <v>1</v>
      </c>
      <c r="G118" s="30">
        <v>0</v>
      </c>
      <c r="H118" s="30">
        <v>0</v>
      </c>
      <c r="I118" s="88">
        <v>0</v>
      </c>
      <c r="J118" s="89">
        <f t="shared" si="2"/>
        <v>29</v>
      </c>
      <c r="K118" s="25" t="s">
        <v>161</v>
      </c>
      <c r="L118" s="57"/>
    </row>
    <row r="119" spans="1:12">
      <c r="A119" s="86" t="s">
        <v>166</v>
      </c>
      <c r="B119" s="87">
        <v>7</v>
      </c>
      <c r="C119" s="30">
        <v>7</v>
      </c>
      <c r="D119" s="30">
        <v>7</v>
      </c>
      <c r="E119" s="30">
        <v>7</v>
      </c>
      <c r="F119" s="30">
        <v>1</v>
      </c>
      <c r="G119" s="30">
        <v>0</v>
      </c>
      <c r="H119" s="30">
        <v>0</v>
      </c>
      <c r="I119" s="88">
        <v>0</v>
      </c>
      <c r="J119" s="89">
        <f t="shared" si="2"/>
        <v>29</v>
      </c>
      <c r="K119" s="25" t="s">
        <v>161</v>
      </c>
      <c r="L119" s="57"/>
    </row>
    <row r="120" spans="1:12">
      <c r="A120" s="86" t="s">
        <v>167</v>
      </c>
      <c r="B120" s="87">
        <v>7</v>
      </c>
      <c r="C120" s="30">
        <v>7</v>
      </c>
      <c r="D120" s="30">
        <v>7</v>
      </c>
      <c r="E120" s="30">
        <v>7</v>
      </c>
      <c r="F120" s="30">
        <v>0</v>
      </c>
      <c r="G120" s="30">
        <v>0</v>
      </c>
      <c r="H120" s="30">
        <v>0</v>
      </c>
      <c r="I120" s="88">
        <v>0</v>
      </c>
      <c r="J120" s="89">
        <f t="shared" si="2"/>
        <v>28</v>
      </c>
      <c r="K120" s="25" t="s">
        <v>168</v>
      </c>
      <c r="L120" s="57"/>
    </row>
    <row r="121" spans="1:12">
      <c r="A121" s="86" t="s">
        <v>169</v>
      </c>
      <c r="B121" s="87">
        <v>7</v>
      </c>
      <c r="C121" s="30">
        <v>7</v>
      </c>
      <c r="D121" s="30">
        <v>7</v>
      </c>
      <c r="E121" s="30">
        <v>7</v>
      </c>
      <c r="F121" s="30">
        <v>0</v>
      </c>
      <c r="G121" s="30">
        <v>0</v>
      </c>
      <c r="H121" s="30">
        <v>0</v>
      </c>
      <c r="I121" s="88">
        <v>0</v>
      </c>
      <c r="J121" s="89">
        <f t="shared" si="2"/>
        <v>28</v>
      </c>
      <c r="K121" s="25" t="s">
        <v>168</v>
      </c>
      <c r="L121" s="57"/>
    </row>
    <row r="122" spans="1:12">
      <c r="A122" s="86" t="s">
        <v>170</v>
      </c>
      <c r="B122" s="87">
        <v>7</v>
      </c>
      <c r="C122" s="30">
        <v>0</v>
      </c>
      <c r="D122" s="30">
        <v>7</v>
      </c>
      <c r="E122" s="30">
        <v>7</v>
      </c>
      <c r="F122" s="30">
        <v>0</v>
      </c>
      <c r="G122" s="30">
        <v>0</v>
      </c>
      <c r="H122" s="30">
        <v>7</v>
      </c>
      <c r="I122" s="88">
        <v>0</v>
      </c>
      <c r="J122" s="89">
        <f t="shared" si="2"/>
        <v>28</v>
      </c>
      <c r="K122" s="25" t="s">
        <v>168</v>
      </c>
      <c r="L122" s="57"/>
    </row>
    <row r="123" spans="1:12">
      <c r="A123" s="86" t="s">
        <v>171</v>
      </c>
      <c r="B123" s="87">
        <v>7</v>
      </c>
      <c r="C123" s="30">
        <v>7</v>
      </c>
      <c r="D123" s="30">
        <v>7</v>
      </c>
      <c r="E123" s="30">
        <v>7</v>
      </c>
      <c r="F123" s="30">
        <v>0</v>
      </c>
      <c r="G123" s="30">
        <v>0</v>
      </c>
      <c r="H123" s="30">
        <v>0</v>
      </c>
      <c r="I123" s="88">
        <v>0</v>
      </c>
      <c r="J123" s="89">
        <f t="shared" si="2"/>
        <v>28</v>
      </c>
      <c r="K123" s="25" t="s">
        <v>168</v>
      </c>
      <c r="L123" s="57"/>
    </row>
    <row r="124" spans="1:12">
      <c r="A124" s="86" t="s">
        <v>172</v>
      </c>
      <c r="B124" s="87">
        <v>7</v>
      </c>
      <c r="C124" s="30">
        <v>6</v>
      </c>
      <c r="D124" s="30">
        <v>7</v>
      </c>
      <c r="E124" s="30">
        <v>7</v>
      </c>
      <c r="F124" s="30">
        <v>0</v>
      </c>
      <c r="G124" s="30">
        <v>0</v>
      </c>
      <c r="H124" s="30">
        <v>0</v>
      </c>
      <c r="I124" s="88">
        <v>0</v>
      </c>
      <c r="J124" s="89">
        <f t="shared" si="2"/>
        <v>27</v>
      </c>
      <c r="K124" s="25" t="s">
        <v>115</v>
      </c>
      <c r="L124" s="57"/>
    </row>
    <row r="125" spans="1:12">
      <c r="A125" s="86" t="s">
        <v>173</v>
      </c>
      <c r="B125" s="87">
        <v>5</v>
      </c>
      <c r="C125" s="30">
        <v>7</v>
      </c>
      <c r="D125" s="30">
        <v>7</v>
      </c>
      <c r="E125" s="30">
        <v>7</v>
      </c>
      <c r="F125" s="30">
        <v>0</v>
      </c>
      <c r="G125" s="30">
        <v>0</v>
      </c>
      <c r="H125" s="30">
        <v>0</v>
      </c>
      <c r="I125" s="88">
        <v>0</v>
      </c>
      <c r="J125" s="89">
        <f t="shared" si="2"/>
        <v>26</v>
      </c>
      <c r="K125" s="25" t="s">
        <v>50</v>
      </c>
      <c r="L125" s="57"/>
    </row>
    <row r="126" spans="1:12">
      <c r="A126" s="86" t="s">
        <v>174</v>
      </c>
      <c r="B126" s="87">
        <v>7</v>
      </c>
      <c r="C126" s="30">
        <v>4</v>
      </c>
      <c r="D126" s="30">
        <v>7</v>
      </c>
      <c r="E126" s="30">
        <v>7</v>
      </c>
      <c r="F126" s="30">
        <v>1</v>
      </c>
      <c r="G126" s="30">
        <v>0</v>
      </c>
      <c r="H126" s="30">
        <v>0</v>
      </c>
      <c r="I126" s="88">
        <v>0</v>
      </c>
      <c r="J126" s="89">
        <f t="shared" si="2"/>
        <v>26</v>
      </c>
      <c r="K126" s="25" t="s">
        <v>50</v>
      </c>
      <c r="L126" s="57"/>
    </row>
    <row r="127" spans="1:12">
      <c r="A127" s="86" t="s">
        <v>175</v>
      </c>
      <c r="B127" s="87">
        <v>7</v>
      </c>
      <c r="C127" s="30">
        <v>3</v>
      </c>
      <c r="D127" s="30">
        <v>7</v>
      </c>
      <c r="E127" s="30">
        <v>7</v>
      </c>
      <c r="F127" s="30">
        <v>1</v>
      </c>
      <c r="G127" s="30">
        <v>0</v>
      </c>
      <c r="H127" s="30">
        <v>0</v>
      </c>
      <c r="I127" s="88">
        <v>0</v>
      </c>
      <c r="J127" s="89">
        <f t="shared" si="2"/>
        <v>25</v>
      </c>
      <c r="K127" s="25" t="s">
        <v>176</v>
      </c>
      <c r="L127" s="57"/>
    </row>
    <row r="128" spans="1:12">
      <c r="A128" s="86" t="s">
        <v>177</v>
      </c>
      <c r="B128" s="87">
        <v>7</v>
      </c>
      <c r="C128" s="30">
        <v>7</v>
      </c>
      <c r="D128" s="30">
        <v>7</v>
      </c>
      <c r="E128" s="30">
        <v>4</v>
      </c>
      <c r="F128" s="30">
        <v>0</v>
      </c>
      <c r="G128" s="30">
        <v>0</v>
      </c>
      <c r="H128" s="30">
        <v>0</v>
      </c>
      <c r="I128" s="88">
        <v>0</v>
      </c>
      <c r="J128" s="89">
        <f t="shared" si="2"/>
        <v>25</v>
      </c>
      <c r="K128" s="25" t="s">
        <v>176</v>
      </c>
      <c r="L128" s="57"/>
    </row>
    <row r="129" spans="1:12">
      <c r="A129" s="86" t="s">
        <v>178</v>
      </c>
      <c r="B129" s="87">
        <v>7</v>
      </c>
      <c r="C129" s="30">
        <v>7</v>
      </c>
      <c r="D129" s="30">
        <v>7</v>
      </c>
      <c r="E129" s="30">
        <v>3</v>
      </c>
      <c r="F129" s="30">
        <v>0</v>
      </c>
      <c r="G129" s="30">
        <v>0</v>
      </c>
      <c r="H129" s="30">
        <v>0</v>
      </c>
      <c r="I129" s="88">
        <v>0</v>
      </c>
      <c r="J129" s="89">
        <f t="shared" si="2"/>
        <v>24</v>
      </c>
      <c r="K129" s="25" t="s">
        <v>179</v>
      </c>
      <c r="L129" s="57"/>
    </row>
    <row r="130" spans="1:12">
      <c r="A130" s="86" t="s">
        <v>180</v>
      </c>
      <c r="B130" s="87">
        <v>7</v>
      </c>
      <c r="C130" s="30">
        <v>7</v>
      </c>
      <c r="D130" s="30">
        <v>1</v>
      </c>
      <c r="E130" s="30">
        <v>7</v>
      </c>
      <c r="F130" s="30">
        <v>2</v>
      </c>
      <c r="G130" s="30">
        <v>0</v>
      </c>
      <c r="H130" s="30">
        <v>0</v>
      </c>
      <c r="I130" s="88">
        <v>0</v>
      </c>
      <c r="J130" s="89">
        <f t="shared" si="2"/>
        <v>24</v>
      </c>
      <c r="K130" s="25" t="s">
        <v>179</v>
      </c>
      <c r="L130" s="57"/>
    </row>
    <row r="131" spans="1:12" ht="15.75" thickBot="1">
      <c r="A131" s="90" t="s">
        <v>181</v>
      </c>
      <c r="B131" s="91">
        <v>5</v>
      </c>
      <c r="C131" s="92">
        <v>4</v>
      </c>
      <c r="D131" s="92">
        <v>7</v>
      </c>
      <c r="E131" s="92">
        <v>7</v>
      </c>
      <c r="F131" s="92">
        <v>0</v>
      </c>
      <c r="G131" s="92">
        <v>0</v>
      </c>
      <c r="H131" s="92">
        <v>0</v>
      </c>
      <c r="I131" s="93">
        <v>0</v>
      </c>
      <c r="J131" s="94">
        <f t="shared" si="2"/>
        <v>23</v>
      </c>
      <c r="K131" s="36" t="s">
        <v>130</v>
      </c>
      <c r="L131" s="64"/>
    </row>
    <row r="132" spans="1:12">
      <c r="A132" s="96" t="s">
        <v>182</v>
      </c>
      <c r="B132" s="97">
        <v>7</v>
      </c>
      <c r="C132" s="98">
        <v>7</v>
      </c>
      <c r="D132" s="98">
        <v>7</v>
      </c>
      <c r="E132" s="98">
        <v>0</v>
      </c>
      <c r="F132" s="98">
        <v>0</v>
      </c>
      <c r="G132" s="98">
        <v>0</v>
      </c>
      <c r="H132" s="98">
        <v>0</v>
      </c>
      <c r="I132" s="99">
        <v>0</v>
      </c>
      <c r="J132" s="100">
        <f t="shared" si="2"/>
        <v>21</v>
      </c>
      <c r="K132" s="47" t="s">
        <v>132</v>
      </c>
      <c r="L132" s="73" t="s">
        <v>61</v>
      </c>
    </row>
    <row r="133" spans="1:12">
      <c r="A133" s="86" t="s">
        <v>183</v>
      </c>
      <c r="B133" s="87">
        <v>7</v>
      </c>
      <c r="C133" s="30">
        <v>6</v>
      </c>
      <c r="D133" s="30">
        <v>7</v>
      </c>
      <c r="E133" s="30">
        <v>0</v>
      </c>
      <c r="F133" s="30">
        <v>0</v>
      </c>
      <c r="G133" s="30">
        <v>0</v>
      </c>
      <c r="H133" s="30">
        <v>0</v>
      </c>
      <c r="I133" s="88">
        <v>0</v>
      </c>
      <c r="J133" s="89">
        <f t="shared" si="2"/>
        <v>20</v>
      </c>
      <c r="K133" s="25" t="s">
        <v>134</v>
      </c>
      <c r="L133" s="57"/>
    </row>
    <row r="134" spans="1:12">
      <c r="A134" s="86" t="s">
        <v>184</v>
      </c>
      <c r="B134" s="87">
        <v>0</v>
      </c>
      <c r="C134" s="30">
        <v>3</v>
      </c>
      <c r="D134" s="30">
        <v>7</v>
      </c>
      <c r="E134" s="30">
        <v>2</v>
      </c>
      <c r="F134" s="30">
        <v>0</v>
      </c>
      <c r="G134" s="30">
        <v>7</v>
      </c>
      <c r="H134" s="30">
        <v>0</v>
      </c>
      <c r="I134" s="88">
        <v>0</v>
      </c>
      <c r="J134" s="89">
        <f t="shared" si="2"/>
        <v>19</v>
      </c>
      <c r="K134" s="25" t="s">
        <v>136</v>
      </c>
      <c r="L134" s="57"/>
    </row>
    <row r="135" spans="1:12">
      <c r="A135" s="86" t="s">
        <v>185</v>
      </c>
      <c r="B135" s="87">
        <v>7</v>
      </c>
      <c r="C135" s="30">
        <v>7</v>
      </c>
      <c r="D135" s="30">
        <v>0</v>
      </c>
      <c r="E135" s="30">
        <v>3</v>
      </c>
      <c r="F135" s="30">
        <v>0</v>
      </c>
      <c r="G135" s="30">
        <v>0</v>
      </c>
      <c r="H135" s="30">
        <v>0</v>
      </c>
      <c r="I135" s="88">
        <v>0</v>
      </c>
      <c r="J135" s="89">
        <f t="shared" si="2"/>
        <v>17</v>
      </c>
      <c r="K135" s="25" t="s">
        <v>138</v>
      </c>
      <c r="L135" s="57"/>
    </row>
    <row r="136" spans="1:12">
      <c r="A136" s="86" t="s">
        <v>186</v>
      </c>
      <c r="B136" s="87">
        <v>7</v>
      </c>
      <c r="C136" s="30">
        <v>0</v>
      </c>
      <c r="D136" s="30">
        <v>0</v>
      </c>
      <c r="E136" s="30">
        <v>3</v>
      </c>
      <c r="F136" s="30">
        <v>0</v>
      </c>
      <c r="G136" s="30">
        <v>0</v>
      </c>
      <c r="H136" s="30">
        <v>0</v>
      </c>
      <c r="I136" s="88">
        <v>0</v>
      </c>
      <c r="J136" s="89">
        <f t="shared" si="2"/>
        <v>10</v>
      </c>
      <c r="K136" s="25" t="s">
        <v>66</v>
      </c>
      <c r="L136" s="57"/>
    </row>
    <row r="137" spans="1:12" ht="15.75" thickBot="1">
      <c r="A137" s="90" t="s">
        <v>187</v>
      </c>
      <c r="B137" s="91">
        <v>5</v>
      </c>
      <c r="C137" s="92">
        <v>0</v>
      </c>
      <c r="D137" s="92">
        <v>0</v>
      </c>
      <c r="E137" s="92">
        <v>0</v>
      </c>
      <c r="F137" s="92">
        <v>0</v>
      </c>
      <c r="G137" s="92">
        <v>0</v>
      </c>
      <c r="H137" s="92">
        <v>0</v>
      </c>
      <c r="I137" s="93">
        <v>0</v>
      </c>
      <c r="J137" s="94">
        <f t="shared" si="2"/>
        <v>5</v>
      </c>
      <c r="K137" s="36" t="s">
        <v>141</v>
      </c>
      <c r="L137" s="64"/>
    </row>
  </sheetData>
  <mergeCells count="24">
    <mergeCell ref="A97:L97"/>
    <mergeCell ref="A98:L98"/>
    <mergeCell ref="L100:L107"/>
    <mergeCell ref="L108:L115"/>
    <mergeCell ref="L116:L131"/>
    <mergeCell ref="L132:L137"/>
    <mergeCell ref="L54:L61"/>
    <mergeCell ref="L62:L77"/>
    <mergeCell ref="L78:L85"/>
    <mergeCell ref="L86:L91"/>
    <mergeCell ref="A95:L95"/>
    <mergeCell ref="A96:L96"/>
    <mergeCell ref="L22:L37"/>
    <mergeCell ref="L38:L45"/>
    <mergeCell ref="A49:L49"/>
    <mergeCell ref="A50:L50"/>
    <mergeCell ref="A51:L51"/>
    <mergeCell ref="A52:L52"/>
    <mergeCell ref="A1:L1"/>
    <mergeCell ref="A2:L2"/>
    <mergeCell ref="A3:L3"/>
    <mergeCell ref="A4:L4"/>
    <mergeCell ref="L6:L13"/>
    <mergeCell ref="L14:L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Alexander</cp:lastModifiedBy>
  <dcterms:created xsi:type="dcterms:W3CDTF">2022-11-09T13:19:50Z</dcterms:created>
  <dcterms:modified xsi:type="dcterms:W3CDTF">2022-11-09T13:23:34Z</dcterms:modified>
</cp:coreProperties>
</file>